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92.168.0.55\обмен\Прайс\ФЕВРАЛЬ 2026год\"/>
    </mc:Choice>
  </mc:AlternateContent>
  <xr:revisionPtr revIDLastSave="0" documentId="13_ncr:1_{68B1DAB5-E05B-44CC-9617-CBD433B2D313}" xr6:coauthVersionLast="47" xr6:coauthVersionMax="47" xr10:uidLastSave="{00000000-0000-0000-0000-000000000000}"/>
  <bookViews>
    <workbookView xWindow="13200" yWindow="210" windowWidth="14250" windowHeight="15480" tabRatio="940" firstSheet="4" activeTab="9" xr2:uid="{00000000-000D-0000-FFFF-FFFF00000000}"/>
  </bookViews>
  <sheets>
    <sheet name="Тит лист" sheetId="24" r:id="rId1"/>
    <sheet name=" консульт.приемы" sheetId="2" r:id="rId2"/>
    <sheet name=" УЗИ" sheetId="4" r:id="rId3"/>
    <sheet name=" манипуляц.гинек" sheetId="5" r:id="rId4"/>
    <sheet name="лаборат" sheetId="7" r:id="rId5"/>
    <sheet name="прогр кроме вед-я беремен" sheetId="27" r:id="rId6"/>
    <sheet name="Прогр вед бер-ти" sheetId="25" r:id="rId7"/>
    <sheet name="Прогр кроме вед-я бер-ти" sheetId="26" state="hidden" r:id="rId8"/>
    <sheet name="сайт Процед каб" sheetId="15" r:id="rId9"/>
    <sheet name="специализ помощь" sheetId="28" r:id="rId10"/>
  </sheets>
  <definedNames>
    <definedName name="_xlnm._FilterDatabase" localSheetId="1" hidden="1">' консульт.приемы'!$C$2:$E$10</definedName>
    <definedName name="_xlnm._FilterDatabase" localSheetId="3" hidden="1">' манипуляц.гинек'!$A$3:$K$3</definedName>
    <definedName name="_xlnm._FilterDatabase" localSheetId="2" hidden="1">' УЗИ'!$A$3:$D$41</definedName>
    <definedName name="_xlnm._FilterDatabase" localSheetId="4" hidden="1">лаборат!$A$3:$H$212</definedName>
    <definedName name="_xlnm._FilterDatabase" localSheetId="8" hidden="1">'сайт Процед каб'!$A$3:$E$3</definedName>
    <definedName name="_xlnm.Print_Titles" localSheetId="3">' манипуляц.гинек'!$3:$3</definedName>
    <definedName name="_xlnm.Print_Titles" localSheetId="2">' УЗИ'!$2:$2</definedName>
    <definedName name="_xlnm.Print_Titles" localSheetId="4">лаборат!$2:$2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</calcChain>
</file>

<file path=xl/sharedStrings.xml><?xml version="1.0" encoding="utf-8"?>
<sst xmlns="http://schemas.openxmlformats.org/spreadsheetml/2006/main" count="1576" uniqueCount="1025">
  <si>
    <t>Код ЦРЗ</t>
  </si>
  <si>
    <t>Наименование медицинской услуги ЦРЗ</t>
  </si>
  <si>
    <t xml:space="preserve">B01.001.003 </t>
  </si>
  <si>
    <t xml:space="preserve">B04.001.002 </t>
  </si>
  <si>
    <t xml:space="preserve">B01.057.001 </t>
  </si>
  <si>
    <t xml:space="preserve">B01.057.002 </t>
  </si>
  <si>
    <t>Первичная консультация акушер-гинеколога по беременности</t>
  </si>
  <si>
    <t xml:space="preserve">B01.001.004 </t>
  </si>
  <si>
    <t>Повторная консультация акушер-гинеколога по беременности</t>
  </si>
  <si>
    <t xml:space="preserve">B01.001.005 </t>
  </si>
  <si>
    <t>Первичная консультация гинеколога (маммолога)</t>
  </si>
  <si>
    <t>Повторная консультация гинеколога (маммолога)</t>
  </si>
  <si>
    <t>Цена (руб)</t>
  </si>
  <si>
    <t xml:space="preserve">Определение времени свертываемости и кровотечения            </t>
  </si>
  <si>
    <t xml:space="preserve">Скрининг для госпитализации: Сифилис, ВИЧ, Гепатиты ВС          </t>
  </si>
  <si>
    <t>Забор крови</t>
  </si>
  <si>
    <t>Забор материала</t>
  </si>
  <si>
    <t xml:space="preserve">Микроскопия соскоба               </t>
  </si>
  <si>
    <t xml:space="preserve">Соскоб на цитологию (шейка матки и цервикальный канал)         </t>
  </si>
  <si>
    <t xml:space="preserve">ПЦР на 6 инфекций             </t>
  </si>
  <si>
    <t xml:space="preserve">Антитела к ТПО              </t>
  </si>
  <si>
    <t xml:space="preserve">ТТГ суперчувствительный               </t>
  </si>
  <si>
    <t xml:space="preserve">ЛГ                </t>
  </si>
  <si>
    <t xml:space="preserve">ФСГ                </t>
  </si>
  <si>
    <t xml:space="preserve">Пролактин                </t>
  </si>
  <si>
    <t xml:space="preserve">Прогестерон                </t>
  </si>
  <si>
    <t xml:space="preserve">Краснуха (антитела IgM, IgG) + авидность           </t>
  </si>
  <si>
    <t xml:space="preserve">Антимюллеров гормон               </t>
  </si>
  <si>
    <t>Посев на патогенную флору ( моча, сперма, отделяемое мочеполовыми органами, отделяемое слизистых, гной) с чувствительностью к антибиотикам.</t>
  </si>
  <si>
    <t xml:space="preserve">Коагулограмма (протромбиновый индекс ПТИ, МНО, фибриноген, АЧТВ)          </t>
  </si>
  <si>
    <t xml:space="preserve">Антитромбин III               </t>
  </si>
  <si>
    <t xml:space="preserve">Определение группы крови и резус фактора           </t>
  </si>
  <si>
    <t xml:space="preserve">Эстрадиол                </t>
  </si>
  <si>
    <t xml:space="preserve">Т4 свободный               </t>
  </si>
  <si>
    <t xml:space="preserve">Тестостерон общий               </t>
  </si>
  <si>
    <t xml:space="preserve">Триглицериды                </t>
  </si>
  <si>
    <t>Биохимический анализ крови- 7 показателей (АЛТ, АСТ, Билирубин, Мочевина, Глюкоза, Общий белок, Креатинин)</t>
  </si>
  <si>
    <t>Комплексное УЗИ-ТВУЗИ гинекология</t>
  </si>
  <si>
    <t xml:space="preserve">ПЦР на ВПЧ ВКР 16 18 типы          </t>
  </si>
  <si>
    <t xml:space="preserve">Глобулин, связывающий половые гормоны (ГСПГ)            </t>
  </si>
  <si>
    <t>Комплексное УЗИ -ТРУЗИ в урологии у мужчин (почки,мочевой пузырь,мошонка,ТРУЗИ)</t>
  </si>
  <si>
    <t xml:space="preserve">Ферритин                </t>
  </si>
  <si>
    <t xml:space="preserve">Цитомегаловирус (антитела IgM, IgG) + авидность           </t>
  </si>
  <si>
    <t xml:space="preserve">Токсоплазмоз (антитела IgM, IgG) + авидность           </t>
  </si>
  <si>
    <t xml:space="preserve">Д-Димер                </t>
  </si>
  <si>
    <t xml:space="preserve">АЛТ                </t>
  </si>
  <si>
    <t xml:space="preserve">АСТ                </t>
  </si>
  <si>
    <t xml:space="preserve">Холестерин                </t>
  </si>
  <si>
    <t xml:space="preserve">Глюкоза крови               </t>
  </si>
  <si>
    <t>УЗИ органов мошонки</t>
  </si>
  <si>
    <t>УЗИ, ТРУЗИ предстательной железы</t>
  </si>
  <si>
    <t>УЗИ (УЛЬТРАЗВУКОВАЯ ДИАГНОСТИКА)</t>
  </si>
  <si>
    <t>Цена</t>
  </si>
  <si>
    <t xml:space="preserve">A04.20.001 </t>
  </si>
  <si>
    <t>УЗИ матки и придатков</t>
  </si>
  <si>
    <t xml:space="preserve">A04.20.001.001 </t>
  </si>
  <si>
    <t>ТВУЗИ матки и придатков</t>
  </si>
  <si>
    <t>A04.30.001.001</t>
  </si>
  <si>
    <t>УЗИ одноплодной беременности в первом триместре</t>
  </si>
  <si>
    <t>УЗИ беременности до 11-й недели</t>
  </si>
  <si>
    <t>A04.30.001.007</t>
  </si>
  <si>
    <t>УЗИ одноплодной беременности во втором (третьем) триместре</t>
  </si>
  <si>
    <t xml:space="preserve">A04.20.002 </t>
  </si>
  <si>
    <t>УЗИ молочных желез</t>
  </si>
  <si>
    <t xml:space="preserve">A04.20.003 </t>
  </si>
  <si>
    <t>Фолликулометрия (однократно)</t>
  </si>
  <si>
    <t>Фолликулометрия</t>
  </si>
  <si>
    <t xml:space="preserve">A04.28.001 </t>
  </si>
  <si>
    <t>УЗИ почек и надпочечников</t>
  </si>
  <si>
    <t xml:space="preserve">A04.28.002.003 </t>
  </si>
  <si>
    <t>УЗИ мочевого пузыря</t>
  </si>
  <si>
    <t xml:space="preserve">A04.21.001 </t>
  </si>
  <si>
    <t>A04.20.001.004</t>
  </si>
  <si>
    <t>Цервикометрия (длина шейки матки)</t>
  </si>
  <si>
    <t xml:space="preserve">A04.28.003 </t>
  </si>
  <si>
    <t xml:space="preserve">A04.21.001.001 </t>
  </si>
  <si>
    <t xml:space="preserve">A04.16.001 </t>
  </si>
  <si>
    <t>УЗИ органов брюшной полости комплекс I (печень, ж/пузырь,поджелудочная железа, селезенка,почки)</t>
  </si>
  <si>
    <t xml:space="preserve">A04.06.001 </t>
  </si>
  <si>
    <t>УЗИ селезенки</t>
  </si>
  <si>
    <t>A04.16.001</t>
  </si>
  <si>
    <t>УЗИ органов брюшной полости комплекс II ( желчный пузырь, поджелудочная железа, печень, селезёнка)</t>
  </si>
  <si>
    <t xml:space="preserve">A04.09.001 </t>
  </si>
  <si>
    <t>УЗИ плевральных полостей</t>
  </si>
  <si>
    <t>A04.30.010</t>
  </si>
  <si>
    <t>Контрольное УЗИ ( гинекология)</t>
  </si>
  <si>
    <t>Контрольное ТВУЗИ ( гинекология)</t>
  </si>
  <si>
    <t>A04.12.024</t>
  </si>
  <si>
    <t>Допплер</t>
  </si>
  <si>
    <t>A04.30.001</t>
  </si>
  <si>
    <t>УЗИ многоплодной беременности в первом триместре</t>
  </si>
  <si>
    <t>A04.30.001.008</t>
  </si>
  <si>
    <t>УЗИ многоплодной беременности во втором (третьем) триместре</t>
  </si>
  <si>
    <t xml:space="preserve">A04.15.001 </t>
  </si>
  <si>
    <t>УЗИ поджелудочной железы</t>
  </si>
  <si>
    <t xml:space="preserve">A04.14.001 </t>
  </si>
  <si>
    <t>УЗИ печени и желчного пузыря</t>
  </si>
  <si>
    <t xml:space="preserve">A04.14.002 </t>
  </si>
  <si>
    <t xml:space="preserve">A04.22.001 </t>
  </si>
  <si>
    <t>УЗИ щитовидной железы</t>
  </si>
  <si>
    <t xml:space="preserve">A04.01.001  </t>
  </si>
  <si>
    <t>УЗИ мягких тканей</t>
  </si>
  <si>
    <t xml:space="preserve">A04.06.002 </t>
  </si>
  <si>
    <t>УЗИ лимфоузлов ( 1 группа)</t>
  </si>
  <si>
    <t>A04.01.002.001</t>
  </si>
  <si>
    <t>Определение тонико-эластичного индекса</t>
  </si>
  <si>
    <t xml:space="preserve">A04.14.002.001 </t>
  </si>
  <si>
    <t>УЗИ сократительной функции желчного пузыря</t>
  </si>
  <si>
    <t>A03.20.003.002</t>
  </si>
  <si>
    <t>Исследование на проходимость маточных труб методом УЗИ</t>
  </si>
  <si>
    <t>УЗИ определение пола плода (с 15 недели беременности)</t>
  </si>
  <si>
    <t>МАНИПУЛЯЦИИ ГИНЕКОЛОГИЧЕСКИЕ</t>
  </si>
  <si>
    <t xml:space="preserve">A03.20.001 </t>
  </si>
  <si>
    <t>Кольпоскопия</t>
  </si>
  <si>
    <t>ЛАБОРАТОРНАЯ ДИАГНОСТИКА</t>
  </si>
  <si>
    <t>Общеклинические анализы</t>
  </si>
  <si>
    <t xml:space="preserve">B03.016.004 </t>
  </si>
  <si>
    <t xml:space="preserve">Анализ крови биохимический общетерапевтический </t>
  </si>
  <si>
    <t xml:space="preserve">B03.016.003 </t>
  </si>
  <si>
    <t xml:space="preserve">Общий (клинический) анализ крови развернутый </t>
  </si>
  <si>
    <t xml:space="preserve">Полный анализ крови с лейкоцитарной формулой             </t>
  </si>
  <si>
    <t xml:space="preserve">A12.05.123 </t>
  </si>
  <si>
    <t xml:space="preserve">Исследование уровня ретикулоцитов в крови </t>
  </si>
  <si>
    <t xml:space="preserve">Ретикулоциты в крови                </t>
  </si>
  <si>
    <t xml:space="preserve">A12.05.006 </t>
  </si>
  <si>
    <t xml:space="preserve">Определение антигена D системы Резус (резус-фактор) </t>
  </si>
  <si>
    <t xml:space="preserve">B03.016.006 </t>
  </si>
  <si>
    <t xml:space="preserve">Общий (клинический) анализ мочи </t>
  </si>
  <si>
    <t xml:space="preserve">Полный анализ мочи с микроскопией              </t>
  </si>
  <si>
    <t xml:space="preserve">B03.016.014 </t>
  </si>
  <si>
    <t xml:space="preserve">Исследование мочи методом Нечипоренко </t>
  </si>
  <si>
    <t xml:space="preserve">Анализ мочи по Нечипоренко             </t>
  </si>
  <si>
    <t xml:space="preserve">A09.28.003.002 </t>
  </si>
  <si>
    <t xml:space="preserve">Определение количества белка в суточной моче </t>
  </si>
  <si>
    <t xml:space="preserve">A09.28.027 </t>
  </si>
  <si>
    <t xml:space="preserve">Определение активности альфа-амилазы в моче </t>
  </si>
  <si>
    <t xml:space="preserve">Диастаза мочи               </t>
  </si>
  <si>
    <t>Диагностика COVID-19 и вирус гриппа А/В</t>
  </si>
  <si>
    <t xml:space="preserve">A26.08.027.001 </t>
  </si>
  <si>
    <t xml:space="preserve">Определение РНК коронавируса ТОРС (SARS-cov) в мазках со слизистой оболочки носоглотки методом ПЦР </t>
  </si>
  <si>
    <t xml:space="preserve">ПЦР на коронавирус COVID-19             </t>
  </si>
  <si>
    <t xml:space="preserve">ПЦР на коронавирус COVID-19 (cito)            </t>
  </si>
  <si>
    <t>Экспресс-тест на определение антигена к коронавирусу SARS CoV-2</t>
  </si>
  <si>
    <t xml:space="preserve">Экспресс-анализ на выявление антител (IgG и IgM) SARS-CoV-2 методом ИХА </t>
  </si>
  <si>
    <t xml:space="preserve">Определение РНК вируса гриппа A в мокроте (индуцированной мокроте, фаринго-трахеальных аспиратах) методом ПЦР </t>
  </si>
  <si>
    <t>Иммунохроматографический экспресс-тест на определение вирусов гриппа А и гриппа В в мазке из носа</t>
  </si>
  <si>
    <t xml:space="preserve">Анализ на АТ к коронавирусу COVID-19 методом ИФА ( IgM качеств,  IgG колич.) </t>
  </si>
  <si>
    <t xml:space="preserve">A26.09.060 </t>
  </si>
  <si>
    <t xml:space="preserve">Молекулярно-биологическое исследование бронхоальвеолярной лаважной жидкости на коронавирус ТОРС (SARS-cov) </t>
  </si>
  <si>
    <t xml:space="preserve">Анализ на АТ к коронавирусу COVID-19 методом ИФА (Ig G) количествен. </t>
  </si>
  <si>
    <t>ПЦР- диагностика ЗППП (заболевания передающиеся половым путем)</t>
  </si>
  <si>
    <t xml:space="preserve">ПЦР на 1 инфекцию             </t>
  </si>
  <si>
    <t xml:space="preserve">Определение ДНК вируса Эпштейна-Барр (Epstein - Barr virus) методом ПЦР в периферической и пуповинной крови, качественное исследование </t>
  </si>
  <si>
    <t xml:space="preserve">ПЦР вируса Эпштейна-Барр              </t>
  </si>
  <si>
    <t xml:space="preserve">A26.20.009 </t>
  </si>
  <si>
    <t xml:space="preserve">Молекулярно-биологическое исследование отделяемого из цервикального канала на вирус папилломы человека (Papilloma virus) </t>
  </si>
  <si>
    <t xml:space="preserve">ПЦР на ВПЧ ВКР скрининг            </t>
  </si>
  <si>
    <t xml:space="preserve">A26.20.009.006 </t>
  </si>
  <si>
    <t xml:space="preserve"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 </t>
  </si>
  <si>
    <t xml:space="preserve">A26.20.009.003 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</si>
  <si>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</t>
  </si>
  <si>
    <t xml:space="preserve">ПЦР ВПЧ высокого онкогенного риска (количественное определение 14 типов ВПЧ)       </t>
  </si>
  <si>
    <t xml:space="preserve">Программа ПЦР-Вирусные инфекции (ПЦР на герпес 6 типа (HHV-6), цитомегаловирус, вирус Эпштейн – Барр (EBV),   Кровь  </t>
  </si>
  <si>
    <t>Исследование микрофлоры урогенитального тракта</t>
  </si>
  <si>
    <t xml:space="preserve">A26.20.032.001 </t>
  </si>
  <si>
    <t xml:space="preserve">Определение ДНК Gardnerella vaginalis, Atopobium vaginae, Lactobacillus spp. и общего количества бактерий во влагалищном отделяемом методом ПЦР, количественное исследование </t>
  </si>
  <si>
    <t xml:space="preserve">Фемофлор-16 (Исследование микрофлоры урогенитального тракта у женщин 16 показателей)        </t>
  </si>
  <si>
    <t>642.1</t>
  </si>
  <si>
    <t xml:space="preserve">Фемофлор Скрин               </t>
  </si>
  <si>
    <t xml:space="preserve">A26.21.036.001 </t>
  </si>
  <si>
    <t xml:space="preserve"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</t>
  </si>
  <si>
    <t xml:space="preserve">Андрофлор                </t>
  </si>
  <si>
    <t xml:space="preserve">A26.20.016 </t>
  </si>
  <si>
    <t xml:space="preserve">Микробиологическое (культуральное) исследование влагалищного отделяемого на дрожжевые грибы </t>
  </si>
  <si>
    <t xml:space="preserve">Посев на грибы и чувствительность к антимикотикам          </t>
  </si>
  <si>
    <t xml:space="preserve">A26.20.001 </t>
  </si>
  <si>
    <t xml:space="preserve">Микроскопическое исследование отделяемого женских половых органов на гонококк (Neisseria gonorrhoeae) </t>
  </si>
  <si>
    <t xml:space="preserve">Посев на гонококи           </t>
  </si>
  <si>
    <t xml:space="preserve">A26.20.017.001 </t>
  </si>
  <si>
    <t xml:space="preserve">Микроскопическое исследование отделяемого женских половых органов на трихомонады (Trichomonas vaginalis) </t>
  </si>
  <si>
    <t xml:space="preserve">Посев на трихомонады              </t>
  </si>
  <si>
    <t xml:space="preserve">Посев отделяемого на аэробные инфекции с чувствительностью к антибиотикам.        </t>
  </si>
  <si>
    <t xml:space="preserve">A26.21.004 </t>
  </si>
  <si>
    <t xml:space="preserve">Микробиологическое (культуральное) исследование отделяемого из уретры на уреаплазму уреалитикум (Ureaplasma urealyticum) </t>
  </si>
  <si>
    <t xml:space="preserve">Посев на уреаплазму уреалитикум с чувствительностью к антибиотикам         </t>
  </si>
  <si>
    <t xml:space="preserve">Посев микоплазм с чувствительностью к антибиотикам           </t>
  </si>
  <si>
    <t>A26.20.050</t>
  </si>
  <si>
    <t>Бактериологическое исследование отделяемого цервикального канала на стрептококк группы B (S.agalactiae)</t>
  </si>
  <si>
    <t>ДНК Streptococcus agalactiae (стрептококк группы В), соскоб, цервик. канал</t>
  </si>
  <si>
    <t xml:space="preserve">Посев отделяемого из зева на микрофлору и чувствительность к антибиотикам       </t>
  </si>
  <si>
    <t xml:space="preserve">Посев отделяемого из носа на микрофлору и чувствительность к антибиотикам       </t>
  </si>
  <si>
    <t xml:space="preserve">Посев отделяемого из уха на аэробные бактерии с определением чувcтвительности к антибиотикам     </t>
  </si>
  <si>
    <t>Микроскопия</t>
  </si>
  <si>
    <t xml:space="preserve">Микроскопия соскоба с окраской по Грамму           </t>
  </si>
  <si>
    <t xml:space="preserve">Микроскопия секрета предстательной железы             </t>
  </si>
  <si>
    <t xml:space="preserve">Жидкостная цитология               </t>
  </si>
  <si>
    <t xml:space="preserve">B01.045.011 </t>
  </si>
  <si>
    <t xml:space="preserve">Проведение судебно-гистологической экспертизы (исследования) трупного и биопсийного материала </t>
  </si>
  <si>
    <t xml:space="preserve">Гистология новообразования               </t>
  </si>
  <si>
    <t>Инфекции</t>
  </si>
  <si>
    <t xml:space="preserve">A26.05.035.002 </t>
  </si>
  <si>
    <t xml:space="preserve">Определение ДНК простого герпеса 1 и 2 типов (Herpes simplex virus types 1, 2) методом ПЦР в крови, количественное исследование </t>
  </si>
  <si>
    <t>Комплексное обследование на TORCH инфекции с авидностью: Цитомегаловирус IgM,IgG; Токсоплазмоз IgM,IgG , Краснуха IgM,IgG, Герпес 1,2 типа</t>
  </si>
  <si>
    <t xml:space="preserve">A26.21.010.001 </t>
  </si>
  <si>
    <t xml:space="preserve">Определение ДНК цитомегаловируса (Cytomegalovirus) в отделяемом из уретры методом ПЦР, качественное исследование </t>
  </si>
  <si>
    <t xml:space="preserve">Определение антител к токсоплазме (Toxoplasma gondii) в крови </t>
  </si>
  <si>
    <t xml:space="preserve">Определение антител к вирусу краснухи (Rubella virus) в крови </t>
  </si>
  <si>
    <t xml:space="preserve">A26.06.045.002 </t>
  </si>
  <si>
    <t xml:space="preserve">Определение антител класса G (IgG) к вирусу простого герпеса 2 типа (Herpes simplex virus 2) в крови </t>
  </si>
  <si>
    <t xml:space="preserve">Антитела к вирусу простого герпеса 2-го типа IgC         </t>
  </si>
  <si>
    <t xml:space="preserve">A26.21.009 </t>
  </si>
  <si>
    <t xml:space="preserve">Молекулярно-биологическое исследование отделяемого из уретры на вирус простого герпеса 1 и 2 типов (Herpes simplex virus types 1, 2) </t>
  </si>
  <si>
    <t xml:space="preserve">Герпес 1,2 типов + авидность            </t>
  </si>
  <si>
    <t xml:space="preserve">Определение ДНК вируса герпеса 6 типа (HHV6) в мазках со слизистой оболочки ротоглотки методом ПЦР, качественное исследование </t>
  </si>
  <si>
    <t xml:space="preserve">Вирус простого герпеса 6 типа (кол., кач.)          </t>
  </si>
  <si>
    <t xml:space="preserve">Определение антител к хламидии трахоматис (Chlamydia trachomatis) в крови </t>
  </si>
  <si>
    <t xml:space="preserve">ИФА на хламидии (антитела IgM, IgG)           </t>
  </si>
  <si>
    <t xml:space="preserve">A26.05.012.001 </t>
  </si>
  <si>
    <t xml:space="preserve">Определение ДНК хламидий (Chlamydia spp.) в крови методом ПЦР </t>
  </si>
  <si>
    <t xml:space="preserve">Хламидия ИФА на IgM, IgA ; белок теплового шока CHSP60-IgG      </t>
  </si>
  <si>
    <t xml:space="preserve">Белок теплового шока хламидий CHSP60-IgG             </t>
  </si>
  <si>
    <t xml:space="preserve">A26.20.005 </t>
  </si>
  <si>
    <t xml:space="preserve">Микробиологическое (культуральное) исследование отделяемого женских половых органов на уреаплазму (Ureaplasma urealyticum) </t>
  </si>
  <si>
    <t xml:space="preserve">Определение антител к Ureaplasma urealiticum Ig G, Ig A        </t>
  </si>
  <si>
    <t xml:space="preserve">Микоплазма пневмонии IgG (п/кол)             </t>
  </si>
  <si>
    <t xml:space="preserve">Микоплазма пневмонии IgM (п/кол)             </t>
  </si>
  <si>
    <t xml:space="preserve">Экспресс анализ крови на антитела к ВИЧ, сифилис, гепатит В и С     </t>
  </si>
  <si>
    <t xml:space="preserve">ИФА на сифилис              </t>
  </si>
  <si>
    <t>950.1</t>
  </si>
  <si>
    <t xml:space="preserve">Экспресс анализ крови на сифилис            </t>
  </si>
  <si>
    <t xml:space="preserve">A26.06.082 </t>
  </si>
  <si>
    <t xml:space="preserve">Определение антител к бледной трепонеме (Treponema pallidum) в крови </t>
  </si>
  <si>
    <t>950.3</t>
  </si>
  <si>
    <t xml:space="preserve">РПГА на сифилис              </t>
  </si>
  <si>
    <t xml:space="preserve">ИФА на антитела к ВИЧ            </t>
  </si>
  <si>
    <t xml:space="preserve">Экспресс анализ крови на антитела к ВИЧ          </t>
  </si>
  <si>
    <t xml:space="preserve">A26.06.036 </t>
  </si>
  <si>
    <t xml:space="preserve">Определение антигена (HbsAg) вируса гепатита B (Hepatitis B virus) в крови </t>
  </si>
  <si>
    <t xml:space="preserve">ИФА на гепатит В             </t>
  </si>
  <si>
    <t xml:space="preserve">Антитела к антигену гепатита В (HBs)           </t>
  </si>
  <si>
    <t xml:space="preserve">Экспресс анализ крови на гепатит В           </t>
  </si>
  <si>
    <t xml:space="preserve">A26.06.041 </t>
  </si>
  <si>
    <t xml:space="preserve">Определение антител к вирусу гепатита C (Hepatitis C virus) в крови </t>
  </si>
  <si>
    <t xml:space="preserve">ИФА на гепатит С             </t>
  </si>
  <si>
    <t xml:space="preserve">Экспресс анализ крови на гепатит С           </t>
  </si>
  <si>
    <t xml:space="preserve">A26.06.028 </t>
  </si>
  <si>
    <t xml:space="preserve">Определение антител классов M, G (IgM, IgG) к вирусу Эпштейна-Барра (Epstein - Barr virus) в крови </t>
  </si>
  <si>
    <t xml:space="preserve">ИФА определение Ig M и Ig G к вирусу Эпштейна – Барр     </t>
  </si>
  <si>
    <t xml:space="preserve">Определение антител к возбудителю описторхоза (Opisthorchis felineus) в крови </t>
  </si>
  <si>
    <t xml:space="preserve">Ат к гельминтам IgG (комплексное исследование): антитела к описторхам IgG, эхинококку IgG, токсокаре, IgG, трихинелле IgG </t>
  </si>
  <si>
    <t xml:space="preserve">A26.06.121 </t>
  </si>
  <si>
    <t xml:space="preserve">Определение антител к аскаридам (Ascaris lumbricoides) </t>
  </si>
  <si>
    <t xml:space="preserve">Ат к Ascaris IgG (аскарида)            </t>
  </si>
  <si>
    <t xml:space="preserve">A26.06.032 </t>
  </si>
  <si>
    <t xml:space="preserve">Определение антител классов A, M, G (IgM, IgA, IgG) к лямблиям в крови </t>
  </si>
  <si>
    <t xml:space="preserve">Ат к лямблии (суммарные)                  </t>
  </si>
  <si>
    <t xml:space="preserve">A26.06.033 </t>
  </si>
  <si>
    <t xml:space="preserve">Определение антител к хеликобактер пилори (Helicobacter pylori) в крови </t>
  </si>
  <si>
    <t>Хеликобактер пилори (антитела IgМ)</t>
  </si>
  <si>
    <t>Хеликобактер пилори (антитела IgG)</t>
  </si>
  <si>
    <t>Гормоны щитовидной железы</t>
  </si>
  <si>
    <t xml:space="preserve">A09.05.065 </t>
  </si>
  <si>
    <t xml:space="preserve">Исследование уровня тиреотропного гормона (ТТГ) в крови </t>
  </si>
  <si>
    <t xml:space="preserve">A12.06.046.001 </t>
  </si>
  <si>
    <t xml:space="preserve">Определение содержания стимулирующих антител к рецептору тиреотропного гормона в крови </t>
  </si>
  <si>
    <t xml:space="preserve">АТ к рецепторам ТТГ (кол)            </t>
  </si>
  <si>
    <t xml:space="preserve">A12.06.045 </t>
  </si>
  <si>
    <t xml:space="preserve">Определение содержания антител к тиреопероксидазе в крови </t>
  </si>
  <si>
    <t xml:space="preserve">A09.05.061 </t>
  </si>
  <si>
    <t xml:space="preserve">Исследование уровня свободного трийодтиронина (СТ3) в крови </t>
  </si>
  <si>
    <t xml:space="preserve">Т3 свободный               </t>
  </si>
  <si>
    <t xml:space="preserve">A09.05.060 </t>
  </si>
  <si>
    <t xml:space="preserve">Исследование уровня общего трийодтиронина (Т3) в крови </t>
  </si>
  <si>
    <t xml:space="preserve">Т3 общий               </t>
  </si>
  <si>
    <t xml:space="preserve">A09.05.063 </t>
  </si>
  <si>
    <t xml:space="preserve">Исследование уровня свободного тироксина (СТ4) сыворотки крови </t>
  </si>
  <si>
    <t xml:space="preserve">A09.05.064 </t>
  </si>
  <si>
    <t xml:space="preserve">Исследование уровня общего тироксина (Т4) сыворотки крови </t>
  </si>
  <si>
    <t xml:space="preserve">Т4 общий               </t>
  </si>
  <si>
    <t xml:space="preserve">A12.06.046 </t>
  </si>
  <si>
    <t xml:space="preserve">Определение содержания антител к рецептору тиреотропного гормона (ТТГ) в крови </t>
  </si>
  <si>
    <t xml:space="preserve">Антитела к ТГБ              </t>
  </si>
  <si>
    <t xml:space="preserve">A09.05.058 </t>
  </si>
  <si>
    <t xml:space="preserve">Исследование уровня паратиреоидного гормона в крови </t>
  </si>
  <si>
    <t xml:space="preserve">Паратиреоидный гормон               </t>
  </si>
  <si>
    <t>Репродуктивная панель гормонов. Прочие гормоны</t>
  </si>
  <si>
    <t xml:space="preserve">A09.05.131 </t>
  </si>
  <si>
    <t xml:space="preserve">Исследование уровня лютеинизирующего гормона в сыворотке крови </t>
  </si>
  <si>
    <t xml:space="preserve">A09.05.132 </t>
  </si>
  <si>
    <t xml:space="preserve">Исследование уровня фолликулостимулирующего гормона в сыворотке крови </t>
  </si>
  <si>
    <t xml:space="preserve">A09.05.087 </t>
  </si>
  <si>
    <t xml:space="preserve">Исследование уровня пролактина в крови </t>
  </si>
  <si>
    <t xml:space="preserve">A09.05.153 </t>
  </si>
  <si>
    <t xml:space="preserve">Исследование уровня прогестерона в крови </t>
  </si>
  <si>
    <t xml:space="preserve">A09.05.078 </t>
  </si>
  <si>
    <t xml:space="preserve">Исследование уровня общего тестостерона в крови </t>
  </si>
  <si>
    <t xml:space="preserve">A09.05.078.001 </t>
  </si>
  <si>
    <t xml:space="preserve">Исследование уровня свободного тестостерона в крови </t>
  </si>
  <si>
    <t xml:space="preserve">Тестостерон свободный               </t>
  </si>
  <si>
    <t>A09.05.090</t>
  </si>
  <si>
    <t>Исследование уровня хорионического гонадотропина (свободная бета-субъединица) в сыворотке крови</t>
  </si>
  <si>
    <t xml:space="preserve">ХГЧ                </t>
  </si>
  <si>
    <t xml:space="preserve">Бета-ХГЧ свободный                </t>
  </si>
  <si>
    <t xml:space="preserve">A09.05.154 </t>
  </si>
  <si>
    <t xml:space="preserve">Исследование уровня общего эстрадиола в крови </t>
  </si>
  <si>
    <t xml:space="preserve">A09.30.002 </t>
  </si>
  <si>
    <t xml:space="preserve">Исследование уровня альфа-фетопротеина в амниотической жидкости </t>
  </si>
  <si>
    <t xml:space="preserve">АФП                </t>
  </si>
  <si>
    <t xml:space="preserve">A09.05.225 </t>
  </si>
  <si>
    <t xml:space="preserve">Исследование уровня антимюллерова гормона в крови </t>
  </si>
  <si>
    <t xml:space="preserve">A09.05.146 </t>
  </si>
  <si>
    <t xml:space="preserve">Исследование уровня андростендиона в крови </t>
  </si>
  <si>
    <t xml:space="preserve">Андростендион                </t>
  </si>
  <si>
    <t xml:space="preserve">A09.05.150 </t>
  </si>
  <si>
    <t xml:space="preserve">Исследование уровня дигидротестостерона в крови </t>
  </si>
  <si>
    <t xml:space="preserve">Дигидротестостерон         </t>
  </si>
  <si>
    <t xml:space="preserve">A09.05.149 </t>
  </si>
  <si>
    <t xml:space="preserve">Исследование уровня дегидроэпиандростерона сульфата в крови </t>
  </si>
  <si>
    <t xml:space="preserve">ДГЭА-сульфат                </t>
  </si>
  <si>
    <t xml:space="preserve">A09.05.237 </t>
  </si>
  <si>
    <t xml:space="preserve">Исследование уровня 17-гидроксипрегненолона в крови </t>
  </si>
  <si>
    <t xml:space="preserve">17-оксипрогестерон                </t>
  </si>
  <si>
    <t xml:space="preserve">Профиль Индекс свободных андрогенов, свободный тестостерон           </t>
  </si>
  <si>
    <t>A09.05.089</t>
  </si>
  <si>
    <t>Исследование уровня связанного с беременностью плазменного протеина A (PAPP-A) в сыворотке крови</t>
  </si>
  <si>
    <t xml:space="preserve">Ассоциируемый с беременностью протеин А            </t>
  </si>
  <si>
    <t xml:space="preserve">A09.05.160 </t>
  </si>
  <si>
    <t xml:space="preserve">Исследование уровня глобулина, связывающего половые гормоны, в крови </t>
  </si>
  <si>
    <t xml:space="preserve">A09.05.066 </t>
  </si>
  <si>
    <t xml:space="preserve">Исследование уровня соматотропного гормона в крови </t>
  </si>
  <si>
    <t xml:space="preserve">СТГ (соматотропный гормон)             </t>
  </si>
  <si>
    <t xml:space="preserve">A09.05.135 </t>
  </si>
  <si>
    <t xml:space="preserve">Исследование уровня общего кортизола в крови </t>
  </si>
  <si>
    <t xml:space="preserve">Кортизол                </t>
  </si>
  <si>
    <t xml:space="preserve">A09.28.035 </t>
  </si>
  <si>
    <t xml:space="preserve">Исследование уровня свободного кортизола в моче </t>
  </si>
  <si>
    <t xml:space="preserve">Кортизол в суточной моче </t>
  </si>
  <si>
    <t>Макропролактин, в т.ч. Пролактин (комплекс)</t>
  </si>
  <si>
    <t xml:space="preserve">A09.05.067 </t>
  </si>
  <si>
    <t xml:space="preserve">Исследование уровня адренокортикотропного гормона в крови </t>
  </si>
  <si>
    <t xml:space="preserve">АКТГ (Адренокортикотропный гормон)              </t>
  </si>
  <si>
    <t>Биохимия</t>
  </si>
  <si>
    <t xml:space="preserve">Биохимический анализ крови (АЛТ, АСТ, Билирубин общ., Холестерин, Глюкоза, общий белок)      </t>
  </si>
  <si>
    <t xml:space="preserve">A09.05.042 </t>
  </si>
  <si>
    <t xml:space="preserve">Определение активности аланинаминотрансферазы в крови </t>
  </si>
  <si>
    <t xml:space="preserve">A09.05.041 </t>
  </si>
  <si>
    <t xml:space="preserve">Определение активности аспартатаминотрансферазы в крови </t>
  </si>
  <si>
    <t xml:space="preserve">A09.05.021 </t>
  </si>
  <si>
    <t xml:space="preserve">Исследование уровня общего билирубина в крови </t>
  </si>
  <si>
    <t xml:space="preserve">Билирубин общий               </t>
  </si>
  <si>
    <t xml:space="preserve">A09.05.018 </t>
  </si>
  <si>
    <t xml:space="preserve">Исследование уровня мочевой кислоты в крови </t>
  </si>
  <si>
    <t xml:space="preserve">Мочевая кислота               </t>
  </si>
  <si>
    <t xml:space="preserve">A09.05.017 </t>
  </si>
  <si>
    <t xml:space="preserve">Исследование уровня мочевины в крови </t>
  </si>
  <si>
    <t xml:space="preserve">Мочевина                </t>
  </si>
  <si>
    <t xml:space="preserve">A09.05.020 </t>
  </si>
  <si>
    <t xml:space="preserve">Исследование уровня креатинина в крови </t>
  </si>
  <si>
    <t xml:space="preserve">Креатинин                </t>
  </si>
  <si>
    <t xml:space="preserve">A09.05.043 </t>
  </si>
  <si>
    <t xml:space="preserve">Определение активности креатинкиназы в крови </t>
  </si>
  <si>
    <t xml:space="preserve">Креатининкиназа                </t>
  </si>
  <si>
    <t xml:space="preserve">A09.05.046 </t>
  </si>
  <si>
    <t xml:space="preserve">Определение активности щелочной фосфатазы в крови </t>
  </si>
  <si>
    <t xml:space="preserve">Щелочная фосфатаза               </t>
  </si>
  <si>
    <t xml:space="preserve">A09.05.010 </t>
  </si>
  <si>
    <t xml:space="preserve">Исследование уровня общего белка в крови </t>
  </si>
  <si>
    <t xml:space="preserve">Общий белок               </t>
  </si>
  <si>
    <t xml:space="preserve">A09.05.045 </t>
  </si>
  <si>
    <t xml:space="preserve">Определение активности амилазы в крови </t>
  </si>
  <si>
    <t>A09.05.173</t>
  </si>
  <si>
    <t xml:space="preserve">Определение активности липазы в сыворотке крови </t>
  </si>
  <si>
    <t xml:space="preserve">Липаза                </t>
  </si>
  <si>
    <t xml:space="preserve">A09.05.011 </t>
  </si>
  <si>
    <t xml:space="preserve">Исследование уровня альбумина в крови </t>
  </si>
  <si>
    <t xml:space="preserve">Альбумин                </t>
  </si>
  <si>
    <t xml:space="preserve">A09.05.026 </t>
  </si>
  <si>
    <t xml:space="preserve">Исследование уровня холестерина в крови </t>
  </si>
  <si>
    <t xml:space="preserve">Липидограмма (холестерин, ЛПВП, ЛПНП и индекс атерегенности, триглицериды)         </t>
  </si>
  <si>
    <t xml:space="preserve">A09.05.025 </t>
  </si>
  <si>
    <t xml:space="preserve">Исследование уровня триглицеридов в крови </t>
  </si>
  <si>
    <t xml:space="preserve">A12.05.011 </t>
  </si>
  <si>
    <t xml:space="preserve">Исследование железосвязывающей способности сыворотки </t>
  </si>
  <si>
    <t xml:space="preserve">Определение железосвязывающей способности сыворотки (ОЖСС)            </t>
  </si>
  <si>
    <t xml:space="preserve">A09.05.007 </t>
  </si>
  <si>
    <t xml:space="preserve">Исследование уровня железа сыворотки крови </t>
  </si>
  <si>
    <t xml:space="preserve">Определение железа сыворотки крови             </t>
  </si>
  <si>
    <t xml:space="preserve">A09.05.083 </t>
  </si>
  <si>
    <t xml:space="preserve">Исследование уровня гликированного гемоглобина в крови </t>
  </si>
  <si>
    <t xml:space="preserve">Гликозилированный гемоглобин Hb A1             </t>
  </si>
  <si>
    <t xml:space="preserve">A09.05.076 </t>
  </si>
  <si>
    <t xml:space="preserve">Исследование уровня ферритина в крови </t>
  </si>
  <si>
    <t xml:space="preserve">A09.05.008 </t>
  </si>
  <si>
    <t xml:space="preserve">Исследование уровня трансферрина сыворотки крови </t>
  </si>
  <si>
    <t xml:space="preserve">Трансферрин                </t>
  </si>
  <si>
    <t xml:space="preserve">A09.05.023 </t>
  </si>
  <si>
    <t xml:space="preserve">Исследование уровня глюкозы в крови </t>
  </si>
  <si>
    <t xml:space="preserve">A12.22.005 </t>
  </si>
  <si>
    <t xml:space="preserve">Проведение глюкозотолерантного теста </t>
  </si>
  <si>
    <t xml:space="preserve">Глюкозотолерантный тест               </t>
  </si>
  <si>
    <t xml:space="preserve">A09.05.124 </t>
  </si>
  <si>
    <t xml:space="preserve">Исследование уровня серотонина, его предшественников и метаболитов в крови </t>
  </si>
  <si>
    <t xml:space="preserve">Серотонин крови               </t>
  </si>
  <si>
    <t xml:space="preserve">Исследование уровня натрия в крови </t>
  </si>
  <si>
    <t xml:space="preserve">Калий и Натрий, хлориды           </t>
  </si>
  <si>
    <t xml:space="preserve">A09.05.039 </t>
  </si>
  <si>
    <t xml:space="preserve">Определение активности лактатдегидрогеназы в крови </t>
  </si>
  <si>
    <t xml:space="preserve">ЛДГ                </t>
  </si>
  <si>
    <t xml:space="preserve">A09.05.044 </t>
  </si>
  <si>
    <t xml:space="preserve">Определение активности гамма-глютамилтрансферазы в крови </t>
  </si>
  <si>
    <t xml:space="preserve">ГГТП (гаммаглутаминтранспептидаза)               </t>
  </si>
  <si>
    <t xml:space="preserve">A09.05.235 </t>
  </si>
  <si>
    <t xml:space="preserve">Исследование уровня 25-OH витамина Д в крови </t>
  </si>
  <si>
    <t xml:space="preserve">Витамин D суммарный (25-ОН витамин D2 и 25-ОН витамин D3, общий результат)  </t>
  </si>
  <si>
    <t xml:space="preserve">A12.06.060 </t>
  </si>
  <si>
    <t xml:space="preserve">Определение уровня витамина B12 (цианокобаламин) в крови </t>
  </si>
  <si>
    <t xml:space="preserve">Витамин В12               </t>
  </si>
  <si>
    <t xml:space="preserve">A09.05.080 </t>
  </si>
  <si>
    <t xml:space="preserve">Исследование уровня фолиевой кислоты в сыворотке крови </t>
  </si>
  <si>
    <t xml:space="preserve">Фолиевая кислота               </t>
  </si>
  <si>
    <t xml:space="preserve">A09.05.127 </t>
  </si>
  <si>
    <t xml:space="preserve">Исследование уровня общего магния в сыворотке крови </t>
  </si>
  <si>
    <t xml:space="preserve">Магний                </t>
  </si>
  <si>
    <t xml:space="preserve">A09.05.206 </t>
  </si>
  <si>
    <t xml:space="preserve">Исследование уровня ионизированного кальция в крови </t>
  </si>
  <si>
    <t xml:space="preserve">Кальций ионизированный               </t>
  </si>
  <si>
    <t xml:space="preserve">A09.05.033 </t>
  </si>
  <si>
    <t xml:space="preserve">Исследование уровня неорганического фосфора в крови </t>
  </si>
  <si>
    <t xml:space="preserve">Фосфор                </t>
  </si>
  <si>
    <t xml:space="preserve">A09.05.032 </t>
  </si>
  <si>
    <t xml:space="preserve">Исследование уровня общего кальция в крови </t>
  </si>
  <si>
    <t>Кальций</t>
  </si>
  <si>
    <t xml:space="preserve">A09.05.274 </t>
  </si>
  <si>
    <t xml:space="preserve">Исследование уровня цинка в крови </t>
  </si>
  <si>
    <t xml:space="preserve">A09.05.214 </t>
  </si>
  <si>
    <t xml:space="preserve">Исследование уровня гомоцистеина в крови </t>
  </si>
  <si>
    <t xml:space="preserve">Гомоцистеин                </t>
  </si>
  <si>
    <t xml:space="preserve">A09.05.119 </t>
  </si>
  <si>
    <t xml:space="preserve">Исследование уровня кальцитонина в крови </t>
  </si>
  <si>
    <t xml:space="preserve">Кальцитонин                </t>
  </si>
  <si>
    <t xml:space="preserve">Коагулологические исследования. Тромбозы </t>
  </si>
  <si>
    <t xml:space="preserve">A12.05.027 </t>
  </si>
  <si>
    <t xml:space="preserve">Определение протромбинового (тромбопластинового) времени в крови или в плазме </t>
  </si>
  <si>
    <t xml:space="preserve">МНО                </t>
  </si>
  <si>
    <t xml:space="preserve">A09.05.050 </t>
  </si>
  <si>
    <t xml:space="preserve">Исследование уровня фибриногена в крови </t>
  </si>
  <si>
    <t xml:space="preserve">Фибриноген                </t>
  </si>
  <si>
    <t xml:space="preserve">A12.05.039 </t>
  </si>
  <si>
    <t xml:space="preserve">Активированное частичное тромбопластиновое время </t>
  </si>
  <si>
    <t xml:space="preserve">АЧТВ                </t>
  </si>
  <si>
    <t xml:space="preserve">АЧТВ к ВА              </t>
  </si>
  <si>
    <t xml:space="preserve">A09.05.051.001 </t>
  </si>
  <si>
    <t xml:space="preserve">Определение концентрации Д-димера в крови </t>
  </si>
  <si>
    <t xml:space="preserve">Исследование времени кровотечения </t>
  </si>
  <si>
    <t xml:space="preserve">A09.05.047 </t>
  </si>
  <si>
    <t xml:space="preserve">Определение активности антитромбина III в крови </t>
  </si>
  <si>
    <t xml:space="preserve">A12.05.028 </t>
  </si>
  <si>
    <t xml:space="preserve">Определение тромбинового времени в крови </t>
  </si>
  <si>
    <t xml:space="preserve">Тромбиновое время               </t>
  </si>
  <si>
    <t xml:space="preserve">Протромбиновый индекс ПТИ              </t>
  </si>
  <si>
    <t xml:space="preserve">A09.05.125 </t>
  </si>
  <si>
    <t xml:space="preserve">Исследование уровня протеина C в крови </t>
  </si>
  <si>
    <t xml:space="preserve">Протеин C               </t>
  </si>
  <si>
    <t xml:space="preserve">A09.05.126 </t>
  </si>
  <si>
    <t xml:space="preserve">Определение активности протеина S в крови </t>
  </si>
  <si>
    <t xml:space="preserve">Протеин S               </t>
  </si>
  <si>
    <t xml:space="preserve">A09.05.056 </t>
  </si>
  <si>
    <t xml:space="preserve">Исследование уровня инсулина плазмы крови </t>
  </si>
  <si>
    <t xml:space="preserve">Инсулин                </t>
  </si>
  <si>
    <t xml:space="preserve">Инсулинорезистентность (инсулин,глюкоза, индекс HOMA-IR)     </t>
  </si>
  <si>
    <t xml:space="preserve">A09.05.205 </t>
  </si>
  <si>
    <t xml:space="preserve">Исследование уровня C-пептида в крови </t>
  </si>
  <si>
    <t xml:space="preserve">С-пептид                </t>
  </si>
  <si>
    <t>Онкомаркеры</t>
  </si>
  <si>
    <t xml:space="preserve">A09.05.130 </t>
  </si>
  <si>
    <t xml:space="preserve">Исследование уровня простатспецифического антигена общего в крови </t>
  </si>
  <si>
    <t>ПСА общий</t>
  </si>
  <si>
    <t xml:space="preserve">A09.05.202 </t>
  </si>
  <si>
    <t xml:space="preserve">Исследование уровня антигена аденогенных раков CA 125 в крови </t>
  </si>
  <si>
    <t xml:space="preserve">CA-125                </t>
  </si>
  <si>
    <t xml:space="preserve">A09.05.300 </t>
  </si>
  <si>
    <t xml:space="preserve">Определение секреторного белка эпидидимиса человека 4 (HE4) в крови </t>
  </si>
  <si>
    <t xml:space="preserve">НЕ4                </t>
  </si>
  <si>
    <t xml:space="preserve">A09.05.201 </t>
  </si>
  <si>
    <t xml:space="preserve">Исследование уровня антигена аденогенных раков CA 19-9 в крови </t>
  </si>
  <si>
    <t xml:space="preserve">СА-19-9 онкомаркер рака желудка и поджелудочной железы          </t>
  </si>
  <si>
    <t xml:space="preserve">A09.05.231 </t>
  </si>
  <si>
    <t xml:space="preserve">Исследование уровня опухолеассоциированного маркера СА 15-3 в крови </t>
  </si>
  <si>
    <t xml:space="preserve">СА-15-3 онкомаркер рака молочной железы            </t>
  </si>
  <si>
    <t xml:space="preserve">A08.30.002 </t>
  </si>
  <si>
    <t xml:space="preserve"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пт23, SCC, РЭА и другие) </t>
  </si>
  <si>
    <t xml:space="preserve">Раково-эмбриональный антиген (РЭА)              </t>
  </si>
  <si>
    <t>Иммунология. Прочие</t>
  </si>
  <si>
    <t xml:space="preserve">A09.05.054.001 </t>
  </si>
  <si>
    <t xml:space="preserve">Исследование уровня общего иммуноглобулина E в крови </t>
  </si>
  <si>
    <t xml:space="preserve">Иммуноглубулин IgE общий              </t>
  </si>
  <si>
    <t xml:space="preserve">Исследование уровня иммуноглобулина A в крови </t>
  </si>
  <si>
    <t xml:space="preserve">Иммуноглобулины IgA, IgM, IgG             </t>
  </si>
  <si>
    <t xml:space="preserve">A09.05.009 </t>
  </si>
  <si>
    <t xml:space="preserve">Исследование уровня С-реактивного белка в сыворотке крови </t>
  </si>
  <si>
    <t xml:space="preserve">С-реактивный белок               </t>
  </si>
  <si>
    <t xml:space="preserve">A12.06.019 </t>
  </si>
  <si>
    <t xml:space="preserve">Определение содержания ревматоидного фактора в крови </t>
  </si>
  <si>
    <t xml:space="preserve">Ревматоидный фактор               </t>
  </si>
  <si>
    <t xml:space="preserve">A12.06.015 </t>
  </si>
  <si>
    <t xml:space="preserve">Определение антистрептолизина-O в сыворотке крови </t>
  </si>
  <si>
    <t xml:space="preserve">Антистрептолизин-О                </t>
  </si>
  <si>
    <t>A12.05.007.004</t>
  </si>
  <si>
    <t>Определение антител к антигенам системы Резус</t>
  </si>
  <si>
    <t xml:space="preserve">Исследование антител к антигенам эритроцитов (антитела к резус-фактору)         </t>
  </si>
  <si>
    <t xml:space="preserve">A12.06.030 </t>
  </si>
  <si>
    <t xml:space="preserve">Определение содержания антител к фосфолипидам в крови </t>
  </si>
  <si>
    <t xml:space="preserve">Антитела к фосфолипидам IgG, IgМ суммарные (колич.)          </t>
  </si>
  <si>
    <t xml:space="preserve">A12.06.057 </t>
  </si>
  <si>
    <t xml:space="preserve">Определение содержания антинуклеарных антител к Sm-антигену </t>
  </si>
  <si>
    <t xml:space="preserve">АНФ (Антинуклеарный фактор на клеточной линии HЕp-2) с определением 6 типов свечения </t>
  </si>
  <si>
    <t>Копрологические исследования</t>
  </si>
  <si>
    <t xml:space="preserve">B03.016.010 </t>
  </si>
  <si>
    <t xml:space="preserve">Копрологическое исследование </t>
  </si>
  <si>
    <t>Копрологическое исследование кала</t>
  </si>
  <si>
    <t xml:space="preserve">A09.19.001 </t>
  </si>
  <si>
    <t xml:space="preserve">Исследование кала на скрытую кровь </t>
  </si>
  <si>
    <t xml:space="preserve">Анализ кала на скрытую кровь </t>
  </si>
  <si>
    <t xml:space="preserve">A26.19.010 </t>
  </si>
  <si>
    <t xml:space="preserve">Микроскопическое исследование кала на яйца и личинки гельминтов </t>
  </si>
  <si>
    <t>Микроскопия кала на простейшие и яйца гельминтов</t>
  </si>
  <si>
    <t xml:space="preserve">A26.05.016 </t>
  </si>
  <si>
    <t xml:space="preserve">Исследование микробиоценоза кишечника (дисбактериоз) </t>
  </si>
  <si>
    <t>Исследование микробиоценоза кишечника на дисбактериоз с чувствительностью к антибиотикам</t>
  </si>
  <si>
    <t>УСЛУГИ ПРОЦЕДУРНОГО КАБИНЕТА</t>
  </si>
  <si>
    <t xml:space="preserve">A06.12.012.001 </t>
  </si>
  <si>
    <t xml:space="preserve">Артериально-стимулированный венозный забор крови </t>
  </si>
  <si>
    <t>Пересмотр цены</t>
  </si>
  <si>
    <t>Пересмотр калькуляции</t>
  </si>
  <si>
    <t xml:space="preserve">Примечание </t>
  </si>
  <si>
    <t>на рассмотрении, отправлено по эл.почте директору 14.03.24</t>
  </si>
  <si>
    <t>-</t>
  </si>
  <si>
    <t>A11.20.005</t>
  </si>
  <si>
    <t xml:space="preserve">цены на материалы актуализированы в файле в ексель. Необходимо проверить в программе по списанию </t>
  </si>
  <si>
    <t>A26.08.046.001</t>
  </si>
  <si>
    <t xml:space="preserve">Ответственный - Шихова К. с 01.03.24. </t>
  </si>
  <si>
    <t>Код по номенклатуре 804н</t>
  </si>
  <si>
    <t>A 26 . 20</t>
  </si>
  <si>
    <t>B 03 . 016</t>
  </si>
  <si>
    <t>A 26 . 31 . 004</t>
  </si>
  <si>
    <t>A 09 . 07 . 004</t>
  </si>
  <si>
    <t>A 26 . 25 . 001</t>
  </si>
  <si>
    <t>A 08 . 20 . 017 . 001</t>
  </si>
  <si>
    <t>A08.20.012.001</t>
  </si>
  <si>
    <t>A26.06.082.005, A 26.05.021.002, A 26.06.036.001, A26.05.019.001</t>
  </si>
  <si>
    <t xml:space="preserve">A26.06.018.000.01 </t>
  </si>
  <si>
    <t>A26.06.057</t>
  </si>
  <si>
    <t>A26.06.049.001</t>
  </si>
  <si>
    <t>A26.05.020.002.</t>
  </si>
  <si>
    <t>A 12 . 06 . 071</t>
  </si>
  <si>
    <t>A09.05.078, A09.05.160</t>
  </si>
  <si>
    <t>Утверждаю</t>
  </si>
  <si>
    <t>Директор</t>
  </si>
  <si>
    <t>__________________М.Г. Лукина</t>
  </si>
  <si>
    <t>Общество с ограниченной ответственностью "Центр репродуктивного здоровья"</t>
  </si>
  <si>
    <t>ИНН 1831097900</t>
  </si>
  <si>
    <t>ПРЕЙСКУРАНТ ЦЕН НА МЕДИЦИНСКИЕ УСЛУГИ</t>
  </si>
  <si>
    <t>А26.19.070.001</t>
  </si>
  <si>
    <t>ПЦР-определение антигеновHelicobacter Pylori в кале</t>
  </si>
  <si>
    <t>А26.06.056</t>
  </si>
  <si>
    <t>Антитела к вирусу кори</t>
  </si>
  <si>
    <t xml:space="preserve">Первичная консультация ведущего гинеколога-репродуктолога </t>
  </si>
  <si>
    <t>Повторная консультация гинеколога-хирурга</t>
  </si>
  <si>
    <t xml:space="preserve">Белок в суточной моче            </t>
  </si>
  <si>
    <t xml:space="preserve">A26.06.081
A26.06.081.001 A26.06.081.002 
A26.06.081.003 
A26.05.013.001 
 </t>
  </si>
  <si>
    <t>A 26.06.82.002</t>
  </si>
  <si>
    <t xml:space="preserve">A09.05.056 
A09.05.023 </t>
  </si>
  <si>
    <t xml:space="preserve">A26.09.036.001 
A26.09.036.002 </t>
  </si>
  <si>
    <t xml:space="preserve">A26.05.011.001
A26.05.011.002  </t>
  </si>
  <si>
    <t>A 26.20</t>
  </si>
  <si>
    <t xml:space="preserve">A26.06.071 
A26.06.071.001 
A26.06.071.002 
A26.06.071.003 </t>
  </si>
  <si>
    <t xml:space="preserve">A26.08.060.001 
A26.08.060.002 </t>
  </si>
  <si>
    <t xml:space="preserve">A26.06.018 
A26.06.018.001 
A26.06.018.002 
A26.06.018.003 </t>
  </si>
  <si>
    <t>A26.06.082.005, 
A 26.05.021.002, 
A 26.06.036.001, 
A26.05.019.001</t>
  </si>
  <si>
    <t xml:space="preserve">A26.06.062
A26.06.024
A26.06.025 
A26.06.080 
A26.06.079 </t>
  </si>
  <si>
    <t xml:space="preserve">A09.05.026 
A09.05.028 
A09.05.025 </t>
  </si>
  <si>
    <t xml:space="preserve">A09.05.030 
A09.05.031 
A09.05.034 </t>
  </si>
  <si>
    <t xml:space="preserve">A12.05.015 
A12.05.016 </t>
  </si>
  <si>
    <t xml:space="preserve">A09.05.054.002 
A09.05.054.003 
A09.05.054.004 </t>
  </si>
  <si>
    <t>Диагностика сахарного диабета</t>
  </si>
  <si>
    <t>701.45</t>
  </si>
  <si>
    <t>702.45</t>
  </si>
  <si>
    <t>703.1.45</t>
  </si>
  <si>
    <t>703.2.45</t>
  </si>
  <si>
    <t>704.45</t>
  </si>
  <si>
    <t>705.45</t>
  </si>
  <si>
    <t>706.45</t>
  </si>
  <si>
    <t>706.1.45</t>
  </si>
  <si>
    <t>707.45</t>
  </si>
  <si>
    <t>708.45</t>
  </si>
  <si>
    <t>709.45</t>
  </si>
  <si>
    <t>710.45</t>
  </si>
  <si>
    <t>711.45</t>
  </si>
  <si>
    <t>712.45</t>
  </si>
  <si>
    <t>713.45</t>
  </si>
  <si>
    <t>714.45</t>
  </si>
  <si>
    <t>715.45</t>
  </si>
  <si>
    <t>716.45</t>
  </si>
  <si>
    <t>717.45</t>
  </si>
  <si>
    <t>720.45</t>
  </si>
  <si>
    <t>718.45</t>
  </si>
  <si>
    <t>719.45</t>
  </si>
  <si>
    <t>722.45</t>
  </si>
  <si>
    <t>724.45</t>
  </si>
  <si>
    <t>725.45</t>
  </si>
  <si>
    <t>726.45</t>
  </si>
  <si>
    <t>728.45</t>
  </si>
  <si>
    <t>729.45</t>
  </si>
  <si>
    <t>730.45</t>
  </si>
  <si>
    <t>733.45</t>
  </si>
  <si>
    <t>736.45</t>
  </si>
  <si>
    <t>741.45</t>
  </si>
  <si>
    <t>754.45</t>
  </si>
  <si>
    <t>111.45</t>
  </si>
  <si>
    <t>101.2.45</t>
  </si>
  <si>
    <t>228.8.45</t>
  </si>
  <si>
    <t>219.45</t>
  </si>
  <si>
    <t>128.1.45</t>
  </si>
  <si>
    <t>97.45</t>
  </si>
  <si>
    <t>97.1.45</t>
  </si>
  <si>
    <t>101.45</t>
  </si>
  <si>
    <t>127.45</t>
  </si>
  <si>
    <t>130.1.45</t>
  </si>
  <si>
    <t>403.45</t>
  </si>
  <si>
    <t>404.45</t>
  </si>
  <si>
    <t>405.45</t>
  </si>
  <si>
    <t>415.45</t>
  </si>
  <si>
    <t>410.45</t>
  </si>
  <si>
    <t>411.45</t>
  </si>
  <si>
    <t>412.45</t>
  </si>
  <si>
    <t>529.45</t>
  </si>
  <si>
    <t>601.45</t>
  </si>
  <si>
    <t>602.45</t>
  </si>
  <si>
    <t>603.45</t>
  </si>
  <si>
    <t>603.1.45</t>
  </si>
  <si>
    <t>604.45</t>
  </si>
  <si>
    <t>604.1.45</t>
  </si>
  <si>
    <t>605.45</t>
  </si>
  <si>
    <t>640.45</t>
  </si>
  <si>
    <t>673.45</t>
  </si>
  <si>
    <t>606.45</t>
  </si>
  <si>
    <t>608.45</t>
  </si>
  <si>
    <t>609.45</t>
  </si>
  <si>
    <t>610.45</t>
  </si>
  <si>
    <t>610.1.45</t>
  </si>
  <si>
    <t>611.45</t>
  </si>
  <si>
    <t>612.45</t>
  </si>
  <si>
    <t>613.1.45</t>
  </si>
  <si>
    <t>613.45</t>
  </si>
  <si>
    <t>614.45</t>
  </si>
  <si>
    <t>615.45</t>
  </si>
  <si>
    <t>616.45</t>
  </si>
  <si>
    <t>617.45</t>
  </si>
  <si>
    <t>618.45</t>
  </si>
  <si>
    <t>620.45</t>
  </si>
  <si>
    <t>636.45</t>
  </si>
  <si>
    <t>641.45</t>
  </si>
  <si>
    <t>645.45</t>
  </si>
  <si>
    <t>647.45</t>
  </si>
  <si>
    <t>653.45</t>
  </si>
  <si>
    <t>678.45</t>
  </si>
  <si>
    <t>680.45</t>
  </si>
  <si>
    <t>958.45</t>
  </si>
  <si>
    <t>625.1.45</t>
  </si>
  <si>
    <t>625.45</t>
  </si>
  <si>
    <t>626.45</t>
  </si>
  <si>
    <t>627.45</t>
  </si>
  <si>
    <t>631.45</t>
  </si>
  <si>
    <t>661.45</t>
  </si>
  <si>
    <t>677.45</t>
  </si>
  <si>
    <t>639.45</t>
  </si>
  <si>
    <t>660.45</t>
  </si>
  <si>
    <t>660.1.45</t>
  </si>
  <si>
    <t>802.45</t>
  </si>
  <si>
    <t>637.45</t>
  </si>
  <si>
    <t>638.45</t>
  </si>
  <si>
    <t>956.45</t>
  </si>
  <si>
    <t>950.45</t>
  </si>
  <si>
    <t>955.45</t>
  </si>
  <si>
    <t>643.45</t>
  </si>
  <si>
    <t>644.45</t>
  </si>
  <si>
    <t>649.45</t>
  </si>
  <si>
    <t>954.4.45</t>
  </si>
  <si>
    <t>901.45</t>
  </si>
  <si>
    <t>902.45</t>
  </si>
  <si>
    <t>903.45</t>
  </si>
  <si>
    <t>905.45</t>
  </si>
  <si>
    <t>906.45</t>
  </si>
  <si>
    <t>913.45</t>
  </si>
  <si>
    <t>909.45</t>
  </si>
  <si>
    <t>929.45</t>
  </si>
  <si>
    <t>930.45</t>
  </si>
  <si>
    <t>910.45</t>
  </si>
  <si>
    <t>911.45</t>
  </si>
  <si>
    <t>976.45</t>
  </si>
  <si>
    <t>941.45</t>
  </si>
  <si>
    <t>910.1.45</t>
  </si>
  <si>
    <t>943.45</t>
  </si>
  <si>
    <t>947.45</t>
  </si>
  <si>
    <t>915.45</t>
  </si>
  <si>
    <t>928.45</t>
  </si>
  <si>
    <t>918.45</t>
  </si>
  <si>
    <t>918.2.45</t>
  </si>
  <si>
    <t>919.45</t>
  </si>
  <si>
    <t>632.45</t>
  </si>
  <si>
    <t>633.45</t>
  </si>
  <si>
    <t>659.45</t>
  </si>
  <si>
    <t>669.45</t>
  </si>
  <si>
    <t>932.45</t>
  </si>
  <si>
    <t>935.45</t>
  </si>
  <si>
    <t>937.45</t>
  </si>
  <si>
    <t>938.45</t>
  </si>
  <si>
    <t>912.45</t>
  </si>
  <si>
    <t>927.45</t>
  </si>
  <si>
    <t>939.45</t>
  </si>
  <si>
    <t>985.45</t>
  </si>
  <si>
    <t>986.45</t>
  </si>
  <si>
    <t>801.45</t>
  </si>
  <si>
    <t>806.45</t>
  </si>
  <si>
    <t>809.45</t>
  </si>
  <si>
    <t>810.45</t>
  </si>
  <si>
    <t>811.45</t>
  </si>
  <si>
    <t>813.45</t>
  </si>
  <si>
    <t>8805.45</t>
  </si>
  <si>
    <t>8806.45</t>
  </si>
  <si>
    <t>8807.45</t>
  </si>
  <si>
    <t>8803.45</t>
  </si>
  <si>
    <t>8804.45</t>
  </si>
  <si>
    <t>920.45</t>
  </si>
  <si>
    <t>921.45</t>
  </si>
  <si>
    <t>922.45</t>
  </si>
  <si>
    <t>945.45</t>
  </si>
  <si>
    <t>923.45</t>
  </si>
  <si>
    <t>940.45</t>
  </si>
  <si>
    <t>924.1.45</t>
  </si>
  <si>
    <t>961.45</t>
  </si>
  <si>
    <t>924.45</t>
  </si>
  <si>
    <t>933.45</t>
  </si>
  <si>
    <t>933.1.45</t>
  </si>
  <si>
    <t>934.45</t>
  </si>
  <si>
    <t>926.2.45</t>
  </si>
  <si>
    <t>942.45</t>
  </si>
  <si>
    <t>674.45</t>
  </si>
  <si>
    <t>675.45</t>
  </si>
  <si>
    <t>925.45</t>
  </si>
  <si>
    <t>г. Воткинск</t>
  </si>
  <si>
    <t>621.45</t>
  </si>
  <si>
    <t>621.1.45</t>
  </si>
  <si>
    <t>622.45</t>
  </si>
  <si>
    <t>623.45</t>
  </si>
  <si>
    <t>624.45</t>
  </si>
  <si>
    <t>654.45</t>
  </si>
  <si>
    <t>655.45</t>
  </si>
  <si>
    <t>926.45</t>
  </si>
  <si>
    <t>940.1.45</t>
  </si>
  <si>
    <t>656.45</t>
  </si>
  <si>
    <t>658.45</t>
  </si>
  <si>
    <t>978.45</t>
  </si>
  <si>
    <t>982.45</t>
  </si>
  <si>
    <t>904.45</t>
  </si>
  <si>
    <t>914.45</t>
  </si>
  <si>
    <t>670.45</t>
  </si>
  <si>
    <t>685.1.45</t>
  </si>
  <si>
    <t>529.4.45</t>
  </si>
  <si>
    <t>529.3.45</t>
  </si>
  <si>
    <t>959.1.45</t>
  </si>
  <si>
    <t>952.45</t>
  </si>
  <si>
    <t>959.45</t>
  </si>
  <si>
    <t>959.3.45</t>
  </si>
  <si>
    <t>501.45</t>
  </si>
  <si>
    <t>506.45</t>
  </si>
  <si>
    <t>512.45</t>
  </si>
  <si>
    <t>916.45</t>
  </si>
  <si>
    <t>516.45</t>
  </si>
  <si>
    <t>517.45</t>
  </si>
  <si>
    <t>518.45</t>
  </si>
  <si>
    <t>527.45</t>
  </si>
  <si>
    <t>413.45</t>
  </si>
  <si>
    <t>948.45</t>
  </si>
  <si>
    <t xml:space="preserve">B03.053.002 </t>
  </si>
  <si>
    <t xml:space="preserve">Спермограмма </t>
  </si>
  <si>
    <t xml:space="preserve">Спермограмма (микроскопическое исследование спермы, тест Крюгера, MAR-тест)
</t>
  </si>
  <si>
    <t>408.45</t>
  </si>
  <si>
    <t>416.45</t>
  </si>
  <si>
    <t>418.1.45</t>
  </si>
  <si>
    <t xml:space="preserve">B01.058.001 </t>
  </si>
  <si>
    <t xml:space="preserve">Первичная консультация эндокринолога </t>
  </si>
  <si>
    <t xml:space="preserve">B01.058.002 </t>
  </si>
  <si>
    <t>110.1</t>
  </si>
  <si>
    <t xml:space="preserve">Повторная консультация эндокринолога </t>
  </si>
  <si>
    <t>951.45</t>
  </si>
  <si>
    <t>951.1.45</t>
  </si>
  <si>
    <t>954.45</t>
  </si>
  <si>
    <t>666.45</t>
  </si>
  <si>
    <t>957.45</t>
  </si>
  <si>
    <t>955.5.45</t>
  </si>
  <si>
    <t>628.1.45</t>
  </si>
  <si>
    <t>628.45</t>
  </si>
  <si>
    <t>690.45</t>
  </si>
  <si>
    <t>607.45</t>
  </si>
  <si>
    <t>908.45</t>
  </si>
  <si>
    <t>960.45</t>
  </si>
  <si>
    <t>8808.45</t>
  </si>
  <si>
    <t>ПЦР на 12 инфекций АКЦИЯ</t>
  </si>
  <si>
    <t>519.45</t>
  </si>
  <si>
    <t>ПЦР на ВПЧ скрининг Квант-15</t>
  </si>
  <si>
    <t xml:space="preserve">A08.20.019 </t>
  </si>
  <si>
    <t>415.1</t>
  </si>
  <si>
    <t xml:space="preserve">Соскоб на цитологию (отделяемое молочных желез)         </t>
  </si>
  <si>
    <t>415.1.45</t>
  </si>
  <si>
    <t>A08.20.017.001         A08.20.017.002</t>
  </si>
  <si>
    <t>416.1</t>
  </si>
  <si>
    <t xml:space="preserve">Жидкостная цитология соскобов шейки матки и цервикального канала с определением ВПЧ типов 16,18,31,33,35,39,45,51,52,56,58,59              </t>
  </si>
  <si>
    <t>416.1.45</t>
  </si>
  <si>
    <t xml:space="preserve">Антитела  к стероидпродуцирующим клеткам яичника             </t>
  </si>
  <si>
    <t xml:space="preserve">Амилаза  общая              </t>
  </si>
  <si>
    <t xml:space="preserve">Определение цинка (кровь, фотометрия)            </t>
  </si>
  <si>
    <t xml:space="preserve">КОНСУЛЬТАТИВНЫЙ ПРИЕМ </t>
  </si>
  <si>
    <t>КОМПЛЕКСНЫЕ ПРОГРАММЫ</t>
  </si>
  <si>
    <t>Наименование</t>
  </si>
  <si>
    <t>Программы ведения беременности</t>
  </si>
  <si>
    <t>Программа ведения одноплодной беременности  1 триместр (с момента постановки на учет)</t>
  </si>
  <si>
    <t>Узи одноплодной беременности в первом триместре</t>
  </si>
  <si>
    <t>Антитела к ТПО</t>
  </si>
  <si>
    <t>1 скрининг</t>
  </si>
  <si>
    <t xml:space="preserve">Программа ведения беременности одноплодной беременности 2 триместр (с 14-16 недели бер.) </t>
  </si>
  <si>
    <t>Первичная консультация терапевта</t>
  </si>
  <si>
    <t>Повторная консультация терапевта</t>
  </si>
  <si>
    <t>УЗИ одноплодной беременности во втором (третьем)  триместре</t>
  </si>
  <si>
    <t xml:space="preserve"> Допплер</t>
  </si>
  <si>
    <t xml:space="preserve">Скрининг для госпитализации: Сифилис, ВИЧ (суммарные антитела), Гепатиты В, С (суммарные антитела)      </t>
  </si>
  <si>
    <t xml:space="preserve">Определение белка в суточной моче            </t>
  </si>
  <si>
    <t xml:space="preserve">Полный анализ мочи              </t>
  </si>
  <si>
    <t xml:space="preserve">Полный анализ крови              </t>
  </si>
  <si>
    <t>Программа ведения одноплодной беременности 3 триместр, послеродовое наблюдение (с 28 недели берем. )</t>
  </si>
  <si>
    <t>КТГ</t>
  </si>
  <si>
    <t>ДНК Streptococcus agalactiae (стрептококк группы В), соскоб, уретра (с)</t>
  </si>
  <si>
    <t>Послеродовый период</t>
  </si>
  <si>
    <t xml:space="preserve"> Повторная консультация акушер-гинеколога по беременности</t>
  </si>
  <si>
    <t xml:space="preserve"> Первичная консультация гинеколога (маммолога)</t>
  </si>
  <si>
    <t xml:space="preserve"> Первичная консультация офтальмолога</t>
  </si>
  <si>
    <t>ЭКГ</t>
  </si>
  <si>
    <t>Расшифровка ЭКГ</t>
  </si>
  <si>
    <t xml:space="preserve">ТТГ </t>
  </si>
  <si>
    <t xml:space="preserve">ХГЧ свободный, бета              </t>
  </si>
  <si>
    <t xml:space="preserve"> Комплексное УЗИ-ТВУЗИ гинекология</t>
  </si>
  <si>
    <t xml:space="preserve">Посев на гонококи              </t>
  </si>
  <si>
    <t>400.1.1.45</t>
  </si>
  <si>
    <t>400.2.1.45</t>
  </si>
  <si>
    <t>400.3.1.45</t>
  </si>
  <si>
    <t>Программы подготовки к ЭКО и ВРТ</t>
  </si>
  <si>
    <t xml:space="preserve">Программа "Подготовка перед ЭКО. Женщина" </t>
  </si>
  <si>
    <t xml:space="preserve"> УЗИ молочных желез</t>
  </si>
  <si>
    <t xml:space="preserve"> УЗИ органов брюшной полости комплекс I (печень, ж/пузырь,поджелудочная железа, селезенка,почки, надпочечники)</t>
  </si>
  <si>
    <t xml:space="preserve"> УЗИ щитовидной железы</t>
  </si>
  <si>
    <t>Биохимический анализ крови- 7 показателей (АЛТ, АСТ, Билирубин общ/прямой, Мочевина, Глюкоза, Общий белок, Креатинин)</t>
  </si>
  <si>
    <t xml:space="preserve">ЛПВП, ЛПНП и Индекс атерогенности            </t>
  </si>
  <si>
    <t>Программа "Обследование  перед стартом ЭКО. Женщина"</t>
  </si>
  <si>
    <t>Программа "Обследование перед ЭКО по ОМС (для получения квоты)"</t>
  </si>
  <si>
    <t>Программа "Базовый перечень анализов перед криопереносом"</t>
  </si>
  <si>
    <t>Программа "Подготовка к криопереносу комплекс расширенный"</t>
  </si>
  <si>
    <t xml:space="preserve">ПЦР на 3 инфекции             </t>
  </si>
  <si>
    <t>Комплексное обследование на TORCH инфекции: Цитомегаловирус IgM,IgG; Токсоплазмоз IgM,IgG , Краснуха IgM,IgG, Герпес 1,2 типа</t>
  </si>
  <si>
    <t xml:space="preserve">Программа "Подготовка перед ЭКО (для выписки) для мужчин" </t>
  </si>
  <si>
    <t>Первичная консультация уролога-андролога</t>
  </si>
  <si>
    <t>Спермограмма (микроскопическое исследование спермы, тест Крюгера, MAR-тест)</t>
  </si>
  <si>
    <t>ПЦР на 12 инфекций (комплекс) АКЦИЯ</t>
  </si>
  <si>
    <t>Программы по гинекологии</t>
  </si>
  <si>
    <t>Программа "Плановый осмотр женского здоровья. Стандартный пакет"</t>
  </si>
  <si>
    <t>Первичная консультация гинеколога</t>
  </si>
  <si>
    <t>Программа "Плановый осмотр женского здоровья. Расширенный пакет"</t>
  </si>
  <si>
    <t xml:space="preserve"> Первичная консультация гинеколога</t>
  </si>
  <si>
    <t xml:space="preserve">Программа "Здоровье женщины осень 2023" </t>
  </si>
  <si>
    <t>«Лечение климакса»</t>
  </si>
  <si>
    <t xml:space="preserve"> Первичный прием гинеколога-эндокринолога</t>
  </si>
  <si>
    <t xml:space="preserve">Эстрадиол         </t>
  </si>
  <si>
    <t>PH-метрия влагалища</t>
  </si>
  <si>
    <t xml:space="preserve">Программа "Профилактика рака шейки матки"  </t>
  </si>
  <si>
    <t>ПЦР на ВПЧ ВКР скрининг</t>
  </si>
  <si>
    <t>Программа "Тариф "Молодежный"</t>
  </si>
  <si>
    <t xml:space="preserve"> Консультациия гинеколога (маммолога)</t>
  </si>
  <si>
    <t>Программа "Подготовка с аспирационной биопсии эндометрия"</t>
  </si>
  <si>
    <t>Программы подготовки к беременности</t>
  </si>
  <si>
    <t>Программа "Хочу стать папой"</t>
  </si>
  <si>
    <t>Повторная консультация уролога-андролога</t>
  </si>
  <si>
    <t xml:space="preserve">Спермограмма (микроскопическое исследование спермы, тест Крюгера, MAR-тест) </t>
  </si>
  <si>
    <t xml:space="preserve">ПЦР на 10 инфекцию             </t>
  </si>
  <si>
    <t xml:space="preserve">Программа "Хочу стать мамой" </t>
  </si>
  <si>
    <t>Программа "Подготовка к здоровой беременности. Стандартный пакет"</t>
  </si>
  <si>
    <t>Контрольное УЗИ-ТВУЗИ ( гинекология)</t>
  </si>
  <si>
    <t xml:space="preserve">ПЦР на 5 инфекции             </t>
  </si>
  <si>
    <t>Программа "Подготовка к здоровой беременности. Расширенный пакет"</t>
  </si>
  <si>
    <t>Программы подготовки к госпитализации</t>
  </si>
  <si>
    <t>Программа "Подготовка на операцию, госпитализацию"</t>
  </si>
  <si>
    <t xml:space="preserve">Биохимический анализ крови- 7 показателей (АЛТ, АСТ, Билирубин, Мочевина, Глюкоза, Общий белок, Креатинин)        </t>
  </si>
  <si>
    <t xml:space="preserve">Программа "Подготовка перед гистероскопией для стационара" </t>
  </si>
  <si>
    <t xml:space="preserve">Определение Калия и Натрия и Хлора           </t>
  </si>
  <si>
    <t xml:space="preserve">Биохимический анализ крови- 7 показателей (АЛТ, АСТ, Билирубин, Мочевина, Глюкоза, Общий белок, Креатинин)         </t>
  </si>
  <si>
    <t>Определение времени свертываемости и кровотечения</t>
  </si>
  <si>
    <t>Урологические программы</t>
  </si>
  <si>
    <t>Программа "Check-up мужского здоровья. Расширенный"</t>
  </si>
  <si>
    <t>Программа "Check-up мужского здоровья. Стандарт"</t>
  </si>
  <si>
    <t>Программа "Чек-ап "Вес под контролем"</t>
  </si>
  <si>
    <t xml:space="preserve">Полный анализ крови  с лейкоцитарной формулой            </t>
  </si>
  <si>
    <t>АЛТ</t>
  </si>
  <si>
    <t>АСТ</t>
  </si>
  <si>
    <t>ГГТ (Гаммаглутаминтранспептидаза)</t>
  </si>
  <si>
    <t>Щелочная фосфатаза</t>
  </si>
  <si>
    <t>Билирубин общий, прямой</t>
  </si>
  <si>
    <t>Общий белок</t>
  </si>
  <si>
    <t>Альбумин</t>
  </si>
  <si>
    <t>Мочевина</t>
  </si>
  <si>
    <t>Креатинин</t>
  </si>
  <si>
    <t>Глюкоза крови</t>
  </si>
  <si>
    <t>Инсулин</t>
  </si>
  <si>
    <t>ТТГ</t>
  </si>
  <si>
    <t>Т4 свободный</t>
  </si>
  <si>
    <t>Т3 свободный</t>
  </si>
  <si>
    <t>Антитела к ТГ</t>
  </si>
  <si>
    <t>Определение железа сыворотки крови</t>
  </si>
  <si>
    <t>Определение железосвязывающей способности сыворотки (ОЖСС)</t>
  </si>
  <si>
    <t>Ферритин</t>
  </si>
  <si>
    <t>Коэффициент насыщения трансферритина</t>
  </si>
  <si>
    <t>Программа "Зимний чек-ап: Здоровье в подарок (декабрь 25г.) "</t>
  </si>
  <si>
    <t>400.18.2.45</t>
  </si>
  <si>
    <t>400.18.3.45</t>
  </si>
  <si>
    <t>400.18.4.45</t>
  </si>
  <si>
    <t>400.22.1.45</t>
  </si>
  <si>
    <t>400.23.45</t>
  </si>
  <si>
    <t>400.25.45</t>
  </si>
  <si>
    <t>400.66.0.45</t>
  </si>
  <si>
    <t>400.66.1.45</t>
  </si>
  <si>
    <t>400.66.45</t>
  </si>
  <si>
    <t>400.69.45</t>
  </si>
  <si>
    <t xml:space="preserve">400.65.45 </t>
  </si>
  <si>
    <t>400.91.45</t>
  </si>
  <si>
    <t>400.16.45</t>
  </si>
  <si>
    <t>400.11.45</t>
  </si>
  <si>
    <t xml:space="preserve">400.9.45 </t>
  </si>
  <si>
    <t>400.98.0.45</t>
  </si>
  <si>
    <t>400.98.1.45</t>
  </si>
  <si>
    <t>400.37.45</t>
  </si>
  <si>
    <t>400.64.45</t>
  </si>
  <si>
    <t>400.76.45</t>
  </si>
  <si>
    <t>400.77.45</t>
  </si>
  <si>
    <t>400.104.45</t>
  </si>
  <si>
    <t>400.27.45</t>
  </si>
  <si>
    <t>400.26</t>
  </si>
  <si>
    <t>Программа "Подготовка к исследованию на проходимость методом МСГ и УЗИ"</t>
  </si>
  <si>
    <t>128.45</t>
  </si>
  <si>
    <t>Первичная консультация гинеколога-хирурга</t>
  </si>
  <si>
    <t xml:space="preserve"> Повторная  консультация ведущего гинеколога-репродуктолога </t>
  </si>
  <si>
    <t>с  1.02.2026</t>
  </si>
  <si>
    <t>201.45</t>
  </si>
  <si>
    <t>203.45</t>
  </si>
  <si>
    <t xml:space="preserve">A11.02.002 </t>
  </si>
  <si>
    <t xml:space="preserve">Внутримышечное введение лекарственных препаратов </t>
  </si>
  <si>
    <t>Внутримышечная инъекция</t>
  </si>
  <si>
    <t xml:space="preserve">A11.12.003 </t>
  </si>
  <si>
    <t xml:space="preserve">Внутривенное введение лекарственных препаратов </t>
  </si>
  <si>
    <t>Внутривенная инъекция</t>
  </si>
  <si>
    <t xml:space="preserve">A12.10.001 </t>
  </si>
  <si>
    <t xml:space="preserve">Электрокардиография с физической нагрузкой </t>
  </si>
  <si>
    <t xml:space="preserve">ЭКГ без расшифровки </t>
  </si>
  <si>
    <t xml:space="preserve">A05.10.004 </t>
  </si>
  <si>
    <t xml:space="preserve">Расшифровка, описание и интерпретация электрокардиографических данных </t>
  </si>
  <si>
    <t>204.45</t>
  </si>
  <si>
    <t>205.45</t>
  </si>
  <si>
    <t>208.45</t>
  </si>
  <si>
    <t>208.1.45</t>
  </si>
  <si>
    <t>Первичная консультация гинеколога, гинеколога-эндокринолога</t>
  </si>
  <si>
    <t>Повторная консультация гинеколога, , гинеколога-эндокринолога</t>
  </si>
  <si>
    <t xml:space="preserve">B01.047.001 </t>
  </si>
  <si>
    <t xml:space="preserve">B01.047.002 </t>
  </si>
  <si>
    <t>117.45</t>
  </si>
  <si>
    <t>117.2.45</t>
  </si>
  <si>
    <t xml:space="preserve">B01.053.001 </t>
  </si>
  <si>
    <t>Первичная консультация уролога (андролога)</t>
  </si>
  <si>
    <t xml:space="preserve">B01.053.002 </t>
  </si>
  <si>
    <t>Повторная консультация уролога (андролога)</t>
  </si>
  <si>
    <t>227.01.45</t>
  </si>
  <si>
    <t>227.02.45</t>
  </si>
  <si>
    <t>A09.20.011</t>
  </si>
  <si>
    <t>202.45</t>
  </si>
  <si>
    <t>С 17.02.26</t>
  </si>
  <si>
    <t xml:space="preserve">Программа "Здоровье женщины" </t>
  </si>
  <si>
    <t xml:space="preserve"> Полный анализ крови с лейкоцитарной формулой</t>
  </si>
  <si>
    <t xml:space="preserve"> АЛТ</t>
  </si>
  <si>
    <t xml:space="preserve"> АСТ</t>
  </si>
  <si>
    <t xml:space="preserve"> ГГТ  (гаммаглутаминтранспептидаза)</t>
  </si>
  <si>
    <t xml:space="preserve"> Билирубин общий, прямой</t>
  </si>
  <si>
    <t xml:space="preserve"> Общий белок</t>
  </si>
  <si>
    <t xml:space="preserve"> Альбумин</t>
  </si>
  <si>
    <t xml:space="preserve"> Мочевина</t>
  </si>
  <si>
    <t xml:space="preserve"> Креатинин</t>
  </si>
  <si>
    <t xml:space="preserve"> Глюкоза крови</t>
  </si>
  <si>
    <t xml:space="preserve"> Липидограмма (холестерин, ЛПВП, ЛПНП и индекс атерегенности, триглицериды)</t>
  </si>
  <si>
    <t xml:space="preserve"> ТТГ </t>
  </si>
  <si>
    <t xml:space="preserve"> Т4 свободный</t>
  </si>
  <si>
    <t xml:space="preserve"> Т3 свободный/ </t>
  </si>
  <si>
    <t xml:space="preserve"> Антитела к ТГ /</t>
  </si>
  <si>
    <t xml:space="preserve"> Антитела к ТПО </t>
  </si>
  <si>
    <t xml:space="preserve"> Определение железа сыворотки крови (/)</t>
  </si>
  <si>
    <t xml:space="preserve"> Определение железосвязывающей способности сыворотки (ОЖСС) (/)</t>
  </si>
  <si>
    <t xml:space="preserve"> Ферритин </t>
  </si>
  <si>
    <t xml:space="preserve"> Коэффицент насыщения трансферрина/</t>
  </si>
  <si>
    <t xml:space="preserve"> Забор крови</t>
  </si>
  <si>
    <t>400.26.45</t>
  </si>
  <si>
    <t xml:space="preserve">ПЦР на 10 инфекций             </t>
  </si>
  <si>
    <t xml:space="preserve">Т4 свободный              </t>
  </si>
  <si>
    <t>207.1.45</t>
  </si>
  <si>
    <t>Паравертебральная блокада с введением лекарственных препаратов</t>
  </si>
  <si>
    <t>118.45</t>
  </si>
  <si>
    <t>Консультация невролога</t>
  </si>
  <si>
    <t>Блокада лечебная суставов (без учета стоимости препаратов)</t>
  </si>
  <si>
    <t>207.45</t>
  </si>
  <si>
    <t>Парамеатальная (заушная) блокада</t>
  </si>
  <si>
    <t>Паравертебральная блокада под контролем УЗИ с введением лекарственных препаратов</t>
  </si>
  <si>
    <t>443.45</t>
  </si>
  <si>
    <t>207.2.45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</si>
</sst>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20"/>
      <color theme="5" tint="-0.24997711111789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rgb="FF777777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A9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</cellStyleXfs>
  <cellXfs count="21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1" applyFont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/>
    </xf>
    <xf numFmtId="0" fontId="7" fillId="2" borderId="2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Fill="1" applyBorder="1" applyAlignment="1">
      <alignment horizontal="left" vertical="top"/>
    </xf>
    <xf numFmtId="0" fontId="9" fillId="2" borderId="2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/>
    </xf>
    <xf numFmtId="0" fontId="9" fillId="2" borderId="2" xfId="1" applyFont="1" applyFill="1" applyBorder="1" applyAlignment="1">
      <alignment horizontal="left" vertical="top"/>
    </xf>
    <xf numFmtId="0" fontId="2" fillId="0" borderId="0" xfId="0" applyFont="1"/>
    <xf numFmtId="0" fontId="8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15" fillId="0" borderId="0" xfId="0" applyFont="1" applyAlignment="1">
      <alignment vertical="top"/>
    </xf>
    <xf numFmtId="0" fontId="9" fillId="0" borderId="2" xfId="0" applyFont="1" applyBorder="1" applyAlignment="1">
      <alignment vertical="top" wrapText="1"/>
    </xf>
    <xf numFmtId="0" fontId="13" fillId="5" borderId="1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15" fillId="0" borderId="2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3" fontId="7" fillId="5" borderId="2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vertical="center"/>
    </xf>
    <xf numFmtId="3" fontId="7" fillId="5" borderId="5" xfId="0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3" fontId="7" fillId="0" borderId="2" xfId="1" applyNumberFormat="1" applyFont="1" applyFill="1" applyBorder="1" applyAlignment="1">
      <alignment horizontal="center" vertical="top" wrapText="1"/>
    </xf>
    <xf numFmtId="3" fontId="5" fillId="0" borderId="0" xfId="1" applyNumberFormat="1" applyFont="1" applyAlignment="1">
      <alignment horizontal="center" vertical="top"/>
    </xf>
    <xf numFmtId="0" fontId="13" fillId="0" borderId="2" xfId="0" applyNumberFormat="1" applyFont="1" applyFill="1" applyBorder="1" applyAlignment="1">
      <alignment horizontal="left" vertical="top" wrapText="1"/>
    </xf>
    <xf numFmtId="0" fontId="10" fillId="0" borderId="2" xfId="0" applyNumberFormat="1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/>
    </xf>
    <xf numFmtId="3" fontId="7" fillId="0" borderId="6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/>
    </xf>
    <xf numFmtId="0" fontId="15" fillId="0" borderId="2" xfId="0" applyFont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9" fillId="0" borderId="0" xfId="0" applyFont="1"/>
    <xf numFmtId="0" fontId="15" fillId="0" borderId="2" xfId="0" applyFont="1" applyFill="1" applyBorder="1" applyAlignment="1">
      <alignment vertical="top"/>
    </xf>
    <xf numFmtId="3" fontId="5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right"/>
    </xf>
    <xf numFmtId="1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/>
    <xf numFmtId="3" fontId="7" fillId="0" borderId="2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vertical="top" wrapText="1"/>
    </xf>
    <xf numFmtId="0" fontId="25" fillId="2" borderId="2" xfId="0" applyNumberFormat="1" applyFont="1" applyFill="1" applyBorder="1" applyAlignment="1">
      <alignment horizontal="center" vertical="top" wrapText="1"/>
    </xf>
    <xf numFmtId="3" fontId="25" fillId="0" borderId="2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/>
    </xf>
    <xf numFmtId="0" fontId="2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3" fontId="7" fillId="0" borderId="4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/>
    </xf>
    <xf numFmtId="0" fontId="12" fillId="0" borderId="8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12" fillId="0" borderId="12" xfId="0" applyFont="1" applyFill="1" applyBorder="1" applyAlignment="1">
      <alignment vertical="top"/>
    </xf>
    <xf numFmtId="0" fontId="12" fillId="0" borderId="3" xfId="0" applyFont="1" applyFill="1" applyBorder="1" applyAlignment="1">
      <alignment vertical="top"/>
    </xf>
    <xf numFmtId="0" fontId="9" fillId="0" borderId="2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3" fillId="5" borderId="2" xfId="0" applyNumberFormat="1" applyFont="1" applyFill="1" applyBorder="1" applyAlignment="1">
      <alignment horizontal="left" vertical="top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12" fillId="4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3" fontId="5" fillId="7" borderId="2" xfId="0" applyNumberFormat="1" applyFont="1" applyFill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12" fillId="0" borderId="8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26" fillId="0" borderId="8" xfId="0" applyFont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2" xfId="0" applyNumberFormat="1" applyFont="1" applyBorder="1" applyAlignment="1">
      <alignment horizontal="center" wrapText="1"/>
    </xf>
    <xf numFmtId="0" fontId="26" fillId="0" borderId="8" xfId="0" applyFont="1" applyBorder="1"/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center" vertical="top" wrapText="1"/>
    </xf>
    <xf numFmtId="1" fontId="10" fillId="0" borderId="2" xfId="2" applyNumberFormat="1" applyFont="1" applyBorder="1" applyAlignment="1">
      <alignment horizontal="left" vertical="top" wrapText="1"/>
    </xf>
    <xf numFmtId="1" fontId="10" fillId="0" borderId="2" xfId="2" applyNumberFormat="1" applyFont="1" applyBorder="1" applyAlignment="1">
      <alignment horizontal="center" vertical="top" wrapText="1"/>
    </xf>
    <xf numFmtId="1" fontId="10" fillId="0" borderId="2" xfId="2" applyNumberFormat="1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3" fontId="9" fillId="0" borderId="0" xfId="0" applyNumberFormat="1" applyFont="1" applyAlignment="1">
      <alignment horizontal="center" vertical="top" wrapText="1"/>
    </xf>
    <xf numFmtId="0" fontId="10" fillId="0" borderId="8" xfId="0" applyFont="1" applyBorder="1" applyAlignment="1">
      <alignment vertical="top"/>
    </xf>
    <xf numFmtId="3" fontId="10" fillId="0" borderId="2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7" fillId="0" borderId="2" xfId="0" applyFont="1" applyBorder="1" applyAlignment="1">
      <alignment horizontal="left" vertical="top"/>
    </xf>
    <xf numFmtId="0" fontId="29" fillId="0" borderId="13" xfId="9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29" fillId="0" borderId="14" xfId="9" applyFont="1" applyBorder="1" applyAlignment="1">
      <alignment horizontal="center" vertical="top"/>
    </xf>
    <xf numFmtId="0" fontId="29" fillId="0" borderId="2" xfId="9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 wrapText="1"/>
    </xf>
    <xf numFmtId="0" fontId="9" fillId="8" borderId="8" xfId="0" applyFont="1" applyFill="1" applyBorder="1" applyAlignment="1">
      <alignment vertical="top" wrapText="1"/>
    </xf>
    <xf numFmtId="0" fontId="12" fillId="8" borderId="2" xfId="0" applyFont="1" applyFill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top" wrapText="1"/>
    </xf>
    <xf numFmtId="0" fontId="9" fillId="8" borderId="8" xfId="0" applyFont="1" applyFill="1" applyBorder="1" applyAlignment="1">
      <alignment vertical="top"/>
    </xf>
    <xf numFmtId="0" fontId="12" fillId="8" borderId="2" xfId="0" applyFont="1" applyFill="1" applyBorder="1" applyAlignment="1">
      <alignment horizontal="center" vertical="top" wrapText="1"/>
    </xf>
    <xf numFmtId="1" fontId="13" fillId="2" borderId="2" xfId="9" applyNumberFormat="1" applyFont="1" applyFill="1" applyBorder="1" applyAlignment="1">
      <alignment horizontal="left" vertical="top" wrapText="1"/>
    </xf>
    <xf numFmtId="1" fontId="13" fillId="2" borderId="2" xfId="9" applyNumberFormat="1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9" fillId="10" borderId="2" xfId="0" applyFont="1" applyFill="1" applyBorder="1" applyAlignment="1">
      <alignment vertical="top" wrapText="1"/>
    </xf>
    <xf numFmtId="0" fontId="10" fillId="5" borderId="15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25" fillId="9" borderId="2" xfId="0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>
      <alignment horizontal="center" vertical="top" wrapText="1"/>
    </xf>
    <xf numFmtId="0" fontId="5" fillId="10" borderId="8" xfId="0" applyFont="1" applyFill="1" applyBorder="1" applyAlignment="1">
      <alignment vertical="top" wrapText="1"/>
    </xf>
    <xf numFmtId="0" fontId="5" fillId="10" borderId="2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 vertical="top"/>
    </xf>
    <xf numFmtId="0" fontId="12" fillId="1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10" borderId="2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2" fillId="10" borderId="2" xfId="0" applyFont="1" applyFill="1" applyBorder="1" applyAlignment="1">
      <alignment horizontal="center" vertical="top" wrapText="1"/>
    </xf>
    <xf numFmtId="3" fontId="12" fillId="10" borderId="2" xfId="0" applyNumberFormat="1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/>
    </xf>
    <xf numFmtId="3" fontId="12" fillId="10" borderId="2" xfId="0" applyNumberFormat="1" applyFont="1" applyFill="1" applyBorder="1" applyAlignment="1">
      <alignment horizontal="center" vertical="top"/>
    </xf>
    <xf numFmtId="3" fontId="12" fillId="10" borderId="2" xfId="0" applyNumberFormat="1" applyFont="1" applyFill="1" applyBorder="1" applyAlignment="1">
      <alignment horizontal="center"/>
    </xf>
    <xf numFmtId="3" fontId="12" fillId="7" borderId="2" xfId="0" applyNumberFormat="1" applyFont="1" applyFill="1" applyBorder="1" applyAlignment="1">
      <alignment horizontal="center" vertical="top"/>
    </xf>
    <xf numFmtId="0" fontId="27" fillId="0" borderId="2" xfId="1" applyFont="1" applyBorder="1" applyAlignment="1">
      <alignment horizontal="left" vertical="top"/>
    </xf>
    <xf numFmtId="0" fontId="9" fillId="0" borderId="2" xfId="0" applyFont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 vertical="top" wrapText="1"/>
    </xf>
    <xf numFmtId="0" fontId="9" fillId="0" borderId="2" xfId="1" applyFont="1" applyBorder="1" applyAlignment="1">
      <alignment horizontal="left" vertical="top"/>
    </xf>
    <xf numFmtId="0" fontId="9" fillId="0" borderId="4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right" vertical="top" wrapText="1"/>
    </xf>
    <xf numFmtId="0" fontId="6" fillId="6" borderId="1" xfId="1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left" vertical="center" wrapText="1"/>
    </xf>
    <xf numFmtId="3" fontId="13" fillId="2" borderId="5" xfId="1" applyNumberFormat="1" applyFont="1" applyFill="1" applyBorder="1" applyAlignment="1">
      <alignment horizontal="left" vertical="center" wrapText="1"/>
    </xf>
    <xf numFmtId="3" fontId="13" fillId="2" borderId="6" xfId="1" applyNumberFormat="1" applyFont="1" applyFill="1" applyBorder="1" applyAlignment="1">
      <alignment horizontal="left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6" fillId="3" borderId="0" xfId="0" applyNumberFormat="1" applyFont="1" applyFill="1" applyBorder="1" applyAlignment="1">
      <alignment horizontal="center" vertical="top" wrapText="1"/>
    </xf>
    <xf numFmtId="0" fontId="0" fillId="0" borderId="2" xfId="0" applyBorder="1"/>
    <xf numFmtId="49" fontId="0" fillId="0" borderId="2" xfId="0" applyNumberFormat="1" applyBorder="1" applyAlignment="1">
      <alignment wrapText="1"/>
    </xf>
  </cellXfs>
  <cellStyles count="10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2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3" xr:uid="{00000000-0005-0000-0000-000006000000}"/>
    <cellStyle name="Обычный_TDSheet" xfId="9" xr:uid="{00000000-0005-0000-0000-000007000000}"/>
    <cellStyle name="Финансовый 2" xfId="7" xr:uid="{00000000-0005-0000-0000-000008000000}"/>
    <cellStyle name="Финансовый 2 2" xfId="8" xr:uid="{00000000-0005-0000-0000-000009000000}"/>
  </cellStyles>
  <dxfs count="0"/>
  <tableStyles count="0" defaultTableStyle="TableStyleMedium2" defaultPivotStyle="PivotStyleLight16"/>
  <colors>
    <mruColors>
      <color rgb="FFAAA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workbookViewId="0">
      <selection activeCell="A12" sqref="A12"/>
    </sheetView>
  </sheetViews>
  <sheetFormatPr defaultColWidth="9.140625" defaultRowHeight="15" x14ac:dyDescent="0.25"/>
  <cols>
    <col min="1" max="5" width="9.140625" style="24"/>
    <col min="6" max="6" width="9.140625" style="24" customWidth="1"/>
    <col min="7" max="7" width="39.5703125" style="24" customWidth="1"/>
    <col min="8" max="16384" width="9.140625" style="24"/>
  </cols>
  <sheetData>
    <row r="1" spans="1:7" ht="28.5" customHeight="1" x14ac:dyDescent="0.3">
      <c r="G1" s="68" t="s">
        <v>556</v>
      </c>
    </row>
    <row r="2" spans="1:7" ht="15.75" customHeight="1" x14ac:dyDescent="0.3">
      <c r="G2" s="68" t="s">
        <v>557</v>
      </c>
    </row>
    <row r="3" spans="1:7" ht="33" customHeight="1" x14ac:dyDescent="0.3">
      <c r="G3" s="68" t="s">
        <v>558</v>
      </c>
    </row>
    <row r="4" spans="1:7" ht="18.75" customHeight="1" x14ac:dyDescent="0.3">
      <c r="G4" s="69"/>
    </row>
    <row r="5" spans="1:7" ht="114.75" customHeight="1" x14ac:dyDescent="0.35">
      <c r="A5" s="190" t="s">
        <v>559</v>
      </c>
      <c r="B5" s="190"/>
      <c r="C5" s="190"/>
      <c r="D5" s="190"/>
      <c r="E5" s="190"/>
      <c r="F5" s="190"/>
      <c r="G5" s="190"/>
    </row>
    <row r="6" spans="1:7" ht="34.5" customHeight="1" x14ac:dyDescent="0.35">
      <c r="A6" s="190" t="s">
        <v>560</v>
      </c>
      <c r="B6" s="190"/>
      <c r="C6" s="190"/>
      <c r="D6" s="190"/>
      <c r="E6" s="190"/>
      <c r="F6" s="190"/>
      <c r="G6" s="190"/>
    </row>
    <row r="7" spans="1:7" ht="33.75" customHeight="1" x14ac:dyDescent="0.35">
      <c r="A7" s="70"/>
      <c r="B7" s="70"/>
      <c r="C7" s="70"/>
      <c r="D7" s="70"/>
      <c r="E7" s="70"/>
      <c r="F7" s="70"/>
      <c r="G7" s="70"/>
    </row>
    <row r="8" spans="1:7" ht="16.5" customHeight="1" x14ac:dyDescent="0.35">
      <c r="A8" s="71"/>
      <c r="B8" s="71"/>
      <c r="C8" s="71"/>
      <c r="D8" s="71"/>
      <c r="E8" s="71"/>
      <c r="F8" s="71"/>
      <c r="G8" s="71"/>
    </row>
    <row r="9" spans="1:7" ht="60.75" customHeight="1" x14ac:dyDescent="0.3">
      <c r="A9" s="191" t="s">
        <v>561</v>
      </c>
      <c r="B9" s="191"/>
      <c r="C9" s="191"/>
      <c r="D9" s="191"/>
      <c r="E9" s="191"/>
      <c r="F9" s="191"/>
      <c r="G9" s="191"/>
    </row>
    <row r="10" spans="1:7" ht="29.25" customHeight="1" x14ac:dyDescent="0.3">
      <c r="A10" s="194" t="s">
        <v>750</v>
      </c>
      <c r="B10" s="194"/>
      <c r="C10" s="194"/>
      <c r="D10" s="194"/>
      <c r="E10" s="194"/>
      <c r="F10" s="194"/>
      <c r="G10" s="194"/>
    </row>
    <row r="11" spans="1:7" ht="18.75" x14ac:dyDescent="0.3">
      <c r="A11" s="192" t="s">
        <v>957</v>
      </c>
      <c r="B11" s="192"/>
      <c r="C11" s="192"/>
      <c r="D11" s="192"/>
      <c r="E11" s="192"/>
      <c r="F11" s="192"/>
      <c r="G11" s="192"/>
    </row>
    <row r="36" spans="1:7" x14ac:dyDescent="0.25">
      <c r="A36" s="72"/>
    </row>
    <row r="37" spans="1:7" ht="40.5" customHeight="1" x14ac:dyDescent="0.3">
      <c r="A37" s="193"/>
      <c r="B37" s="193"/>
      <c r="C37" s="193"/>
      <c r="D37" s="193"/>
      <c r="E37" s="193"/>
      <c r="F37" s="193"/>
      <c r="G37" s="193"/>
    </row>
  </sheetData>
  <mergeCells count="6">
    <mergeCell ref="A5:G5"/>
    <mergeCell ref="A6:G6"/>
    <mergeCell ref="A9:G9"/>
    <mergeCell ref="A11:G11"/>
    <mergeCell ref="A37:G37"/>
    <mergeCell ref="A10:G10"/>
  </mergeCells>
  <pageMargins left="0.51181102362204722" right="0" top="0.55118110236220474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9936-EB55-4CAB-8084-E5947E1619A4}">
  <dimension ref="A1:D7"/>
  <sheetViews>
    <sheetView tabSelected="1" workbookViewId="0">
      <selection activeCell="C16" sqref="C16"/>
    </sheetView>
  </sheetViews>
  <sheetFormatPr defaultRowHeight="15" x14ac:dyDescent="0.25"/>
  <cols>
    <col min="1" max="1" width="12.7109375" customWidth="1"/>
    <col min="2" max="2" width="9" customWidth="1"/>
    <col min="3" max="3" width="64.5703125" customWidth="1"/>
  </cols>
  <sheetData>
    <row r="1" spans="1:4" ht="18.75" x14ac:dyDescent="0.25">
      <c r="A1" s="201"/>
      <c r="B1" s="201"/>
      <c r="C1" s="201"/>
      <c r="D1" s="201"/>
    </row>
    <row r="2" spans="1:4" ht="38.25" x14ac:dyDescent="0.25">
      <c r="A2" s="11" t="s">
        <v>541</v>
      </c>
      <c r="B2" s="10" t="s">
        <v>0</v>
      </c>
      <c r="C2" s="11" t="s">
        <v>1</v>
      </c>
      <c r="D2" s="10" t="s">
        <v>52</v>
      </c>
    </row>
    <row r="3" spans="1:4" x14ac:dyDescent="0.25">
      <c r="A3" s="217"/>
      <c r="B3" s="217" t="s">
        <v>1015</v>
      </c>
      <c r="C3" s="217" t="s">
        <v>1016</v>
      </c>
      <c r="D3" s="217">
        <v>1500</v>
      </c>
    </row>
    <row r="4" spans="1:4" x14ac:dyDescent="0.25">
      <c r="A4" s="217"/>
      <c r="B4" s="217" t="s">
        <v>1017</v>
      </c>
      <c r="C4" s="217" t="s">
        <v>1018</v>
      </c>
      <c r="D4" s="217">
        <v>2500</v>
      </c>
    </row>
    <row r="5" spans="1:4" x14ac:dyDescent="0.25">
      <c r="A5" s="217"/>
      <c r="B5" s="217" t="s">
        <v>1020</v>
      </c>
      <c r="C5" s="217" t="s">
        <v>1019</v>
      </c>
      <c r="D5" s="217">
        <v>2000</v>
      </c>
    </row>
    <row r="6" spans="1:4" x14ac:dyDescent="0.25">
      <c r="A6" s="217"/>
      <c r="B6" s="217" t="s">
        <v>1023</v>
      </c>
      <c r="C6" s="217" t="s">
        <v>1021</v>
      </c>
      <c r="D6" s="217">
        <v>650</v>
      </c>
    </row>
    <row r="7" spans="1:4" ht="30" x14ac:dyDescent="0.25">
      <c r="A7" s="217"/>
      <c r="B7" s="217" t="s">
        <v>1024</v>
      </c>
      <c r="C7" s="218" t="s">
        <v>1022</v>
      </c>
      <c r="D7" s="217">
        <v>1900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16"/>
  <sheetViews>
    <sheetView topLeftCell="B1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D16" sqref="D16"/>
    </sheetView>
  </sheetViews>
  <sheetFormatPr defaultColWidth="9.140625" defaultRowHeight="15" x14ac:dyDescent="0.25"/>
  <cols>
    <col min="1" max="1" width="5.5703125" style="1" hidden="1" customWidth="1"/>
    <col min="2" max="2" width="12.28515625" style="1" customWidth="1"/>
    <col min="3" max="3" width="8.140625" style="2" customWidth="1"/>
    <col min="4" max="4" width="53.85546875" style="3" customWidth="1"/>
    <col min="5" max="5" width="12.42578125" style="36" customWidth="1"/>
    <col min="6" max="7" width="9.140625" style="1" customWidth="1"/>
    <col min="8" max="16384" width="9.140625" style="1"/>
  </cols>
  <sheetData>
    <row r="1" spans="1:5" ht="24" customHeight="1" x14ac:dyDescent="0.25">
      <c r="B1" s="195" t="s">
        <v>822</v>
      </c>
      <c r="C1" s="195"/>
      <c r="D1" s="195"/>
      <c r="E1" s="195"/>
    </row>
    <row r="2" spans="1:5" s="4" customFormat="1" ht="40.5" customHeight="1" x14ac:dyDescent="0.25">
      <c r="B2" s="11" t="s">
        <v>541</v>
      </c>
      <c r="C2" s="9" t="s">
        <v>0</v>
      </c>
      <c r="D2" s="5" t="s">
        <v>1</v>
      </c>
      <c r="E2" s="77" t="s">
        <v>12</v>
      </c>
    </row>
    <row r="3" spans="1:5" s="6" customFormat="1" ht="20.100000000000001" customHeight="1" x14ac:dyDescent="0.25">
      <c r="B3" s="8" t="s">
        <v>2</v>
      </c>
      <c r="C3" s="8" t="s">
        <v>620</v>
      </c>
      <c r="D3" s="48" t="s">
        <v>566</v>
      </c>
      <c r="E3" s="78">
        <v>3150</v>
      </c>
    </row>
    <row r="4" spans="1:5" s="6" customFormat="1" ht="20.100000000000001" customHeight="1" x14ac:dyDescent="0.25">
      <c r="B4" s="8" t="s">
        <v>2</v>
      </c>
      <c r="C4" s="8" t="s">
        <v>621</v>
      </c>
      <c r="D4" s="48" t="s">
        <v>956</v>
      </c>
      <c r="E4" s="78">
        <v>3000</v>
      </c>
    </row>
    <row r="5" spans="1:5" s="6" customFormat="1" ht="20.100000000000001" customHeight="1" x14ac:dyDescent="0.25">
      <c r="A5" s="6" t="e">
        <f>#REF!+1</f>
        <v>#REF!</v>
      </c>
      <c r="B5" s="8" t="s">
        <v>4</v>
      </c>
      <c r="C5" s="8" t="s">
        <v>954</v>
      </c>
      <c r="D5" s="114" t="s">
        <v>955</v>
      </c>
      <c r="E5" s="78">
        <v>1800</v>
      </c>
    </row>
    <row r="6" spans="1:5" s="6" customFormat="1" ht="20.100000000000001" customHeight="1" x14ac:dyDescent="0.25">
      <c r="A6" s="6" t="e">
        <f t="shared" ref="A6:A8" si="0">A5+1</f>
        <v>#REF!</v>
      </c>
      <c r="B6" s="8" t="s">
        <v>5</v>
      </c>
      <c r="C6" s="8" t="s">
        <v>622</v>
      </c>
      <c r="D6" s="76" t="s">
        <v>567</v>
      </c>
      <c r="E6" s="78">
        <v>1700</v>
      </c>
    </row>
    <row r="7" spans="1:5" s="6" customFormat="1" ht="20.100000000000001" customHeight="1" x14ac:dyDescent="0.25">
      <c r="A7" s="6" t="e">
        <f>#REF!+1</f>
        <v>#REF!</v>
      </c>
      <c r="B7" s="8" t="s">
        <v>7</v>
      </c>
      <c r="C7" s="8" t="s">
        <v>623</v>
      </c>
      <c r="D7" s="48" t="s">
        <v>6</v>
      </c>
      <c r="E7" s="78">
        <v>2050</v>
      </c>
    </row>
    <row r="8" spans="1:5" s="6" customFormat="1" ht="20.100000000000001" customHeight="1" x14ac:dyDescent="0.25">
      <c r="A8" s="6" t="e">
        <f t="shared" si="0"/>
        <v>#REF!</v>
      </c>
      <c r="B8" s="8" t="s">
        <v>9</v>
      </c>
      <c r="C8" s="8" t="s">
        <v>624</v>
      </c>
      <c r="D8" s="48" t="s">
        <v>8</v>
      </c>
      <c r="E8" s="78">
        <v>2000</v>
      </c>
    </row>
    <row r="9" spans="1:5" s="6" customFormat="1" ht="20.100000000000001" customHeight="1" x14ac:dyDescent="0.25">
      <c r="B9" s="8" t="s">
        <v>3</v>
      </c>
      <c r="C9" s="8" t="s">
        <v>625</v>
      </c>
      <c r="D9" s="48" t="s">
        <v>975</v>
      </c>
      <c r="E9" s="78">
        <v>2000</v>
      </c>
    </row>
    <row r="10" spans="1:5" s="6" customFormat="1" ht="20.100000000000001" customHeight="1" x14ac:dyDescent="0.25">
      <c r="B10" s="8" t="s">
        <v>3</v>
      </c>
      <c r="C10" s="8" t="s">
        <v>619</v>
      </c>
      <c r="D10" s="48" t="s">
        <v>976</v>
      </c>
      <c r="E10" s="78">
        <v>1800</v>
      </c>
    </row>
    <row r="11" spans="1:5" ht="20.100000000000001" hidden="1" customHeight="1" x14ac:dyDescent="0.25">
      <c r="B11" s="29" t="s">
        <v>790</v>
      </c>
      <c r="C11" s="108">
        <v>110</v>
      </c>
      <c r="D11" s="109" t="s">
        <v>791</v>
      </c>
      <c r="E11" s="113"/>
    </row>
    <row r="12" spans="1:5" ht="20.100000000000001" hidden="1" customHeight="1" x14ac:dyDescent="0.25">
      <c r="B12" s="29" t="s">
        <v>792</v>
      </c>
      <c r="C12" s="108" t="s">
        <v>793</v>
      </c>
      <c r="D12" s="109" t="s">
        <v>794</v>
      </c>
      <c r="E12" s="113"/>
    </row>
    <row r="13" spans="1:5" x14ac:dyDescent="0.25">
      <c r="B13" s="112" t="s">
        <v>977</v>
      </c>
      <c r="C13" s="108" t="s">
        <v>979</v>
      </c>
      <c r="D13" s="114" t="s">
        <v>831</v>
      </c>
      <c r="E13" s="169">
        <v>1800</v>
      </c>
    </row>
    <row r="14" spans="1:5" x14ac:dyDescent="0.25">
      <c r="B14" s="112" t="s">
        <v>978</v>
      </c>
      <c r="C14" s="108" t="s">
        <v>980</v>
      </c>
      <c r="D14" s="114" t="s">
        <v>832</v>
      </c>
      <c r="E14" s="169">
        <v>1700</v>
      </c>
    </row>
    <row r="15" spans="1:5" x14ac:dyDescent="0.25">
      <c r="B15" s="17" t="s">
        <v>981</v>
      </c>
      <c r="C15" s="17" t="s">
        <v>985</v>
      </c>
      <c r="D15" s="114" t="s">
        <v>982</v>
      </c>
      <c r="E15" s="169">
        <v>1800</v>
      </c>
    </row>
    <row r="16" spans="1:5" x14ac:dyDescent="0.25">
      <c r="B16" s="17" t="s">
        <v>983</v>
      </c>
      <c r="C16" s="17" t="s">
        <v>986</v>
      </c>
      <c r="D16" s="114" t="s">
        <v>984</v>
      </c>
      <c r="E16" s="169">
        <v>1700</v>
      </c>
    </row>
  </sheetData>
  <autoFilter ref="C2:E10" xr:uid="{00000000-0009-0000-0000-000001000000}"/>
  <mergeCells count="1">
    <mergeCell ref="B1:E1"/>
  </mergeCells>
  <pageMargins left="0.23622047244094488" right="0.23622047244094488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59"/>
  <sheetViews>
    <sheetView workbookViewId="0">
      <selection activeCell="A2" sqref="A2:D3"/>
    </sheetView>
  </sheetViews>
  <sheetFormatPr defaultColWidth="9.140625" defaultRowHeight="12.75" x14ac:dyDescent="0.2"/>
  <cols>
    <col min="1" max="1" width="16.7109375" style="13" customWidth="1"/>
    <col min="2" max="2" width="8.5703125" style="13" customWidth="1"/>
    <col min="3" max="3" width="62.85546875" style="13" customWidth="1"/>
    <col min="4" max="4" width="15.42578125" style="46" customWidth="1"/>
    <col min="5" max="5" width="9.140625" style="14" customWidth="1"/>
    <col min="6" max="16384" width="9.140625" style="14"/>
  </cols>
  <sheetData>
    <row r="1" spans="1:4" ht="15" customHeight="1" x14ac:dyDescent="0.2">
      <c r="C1" s="200"/>
      <c r="D1" s="200"/>
    </row>
    <row r="2" spans="1:4" ht="32.25" customHeight="1" x14ac:dyDescent="0.2">
      <c r="A2" s="201" t="s">
        <v>51</v>
      </c>
      <c r="B2" s="201"/>
      <c r="C2" s="201"/>
      <c r="D2" s="201"/>
    </row>
    <row r="3" spans="1:4" s="16" customFormat="1" ht="30" customHeight="1" x14ac:dyDescent="0.2">
      <c r="A3" s="11" t="s">
        <v>541</v>
      </c>
      <c r="B3" s="15" t="s">
        <v>0</v>
      </c>
      <c r="C3" s="11" t="s">
        <v>1</v>
      </c>
      <c r="D3" s="10" t="s">
        <v>52</v>
      </c>
    </row>
    <row r="4" spans="1:4" ht="30" customHeight="1" x14ac:dyDescent="0.2">
      <c r="A4" s="17" t="s">
        <v>53</v>
      </c>
      <c r="B4" s="18" t="s">
        <v>585</v>
      </c>
      <c r="C4" s="19" t="s">
        <v>54</v>
      </c>
      <c r="D4" s="43">
        <v>1300</v>
      </c>
    </row>
    <row r="5" spans="1:4" ht="30" customHeight="1" x14ac:dyDescent="0.2">
      <c r="A5" s="17" t="s">
        <v>55</v>
      </c>
      <c r="B5" s="18" t="s">
        <v>586</v>
      </c>
      <c r="C5" s="19" t="s">
        <v>56</v>
      </c>
      <c r="D5" s="43">
        <v>1450</v>
      </c>
    </row>
    <row r="6" spans="1:4" ht="30" customHeight="1" x14ac:dyDescent="0.2">
      <c r="A6" s="17" t="s">
        <v>57</v>
      </c>
      <c r="B6" s="18" t="s">
        <v>587</v>
      </c>
      <c r="C6" s="19" t="s">
        <v>58</v>
      </c>
      <c r="D6" s="44">
        <v>1650</v>
      </c>
    </row>
    <row r="7" spans="1:4" ht="30" customHeight="1" x14ac:dyDescent="0.2">
      <c r="A7" s="17" t="s">
        <v>57</v>
      </c>
      <c r="B7" s="18" t="s">
        <v>588</v>
      </c>
      <c r="C7" s="19" t="s">
        <v>59</v>
      </c>
      <c r="D7" s="43">
        <v>1400</v>
      </c>
    </row>
    <row r="8" spans="1:4" ht="30" customHeight="1" x14ac:dyDescent="0.2">
      <c r="A8" s="17" t="s">
        <v>60</v>
      </c>
      <c r="B8" s="18" t="s">
        <v>589</v>
      </c>
      <c r="C8" s="19" t="s">
        <v>61</v>
      </c>
      <c r="D8" s="44">
        <v>2350</v>
      </c>
    </row>
    <row r="9" spans="1:4" ht="30" customHeight="1" x14ac:dyDescent="0.2">
      <c r="A9" s="17" t="s">
        <v>62</v>
      </c>
      <c r="B9" s="18" t="s">
        <v>590</v>
      </c>
      <c r="C9" s="19" t="s">
        <v>63</v>
      </c>
      <c r="D9" s="43">
        <v>1350</v>
      </c>
    </row>
    <row r="10" spans="1:4" ht="30" customHeight="1" x14ac:dyDescent="0.2">
      <c r="A10" s="17" t="s">
        <v>64</v>
      </c>
      <c r="B10" s="18" t="s">
        <v>591</v>
      </c>
      <c r="C10" s="19" t="s">
        <v>65</v>
      </c>
      <c r="D10" s="43">
        <v>900</v>
      </c>
    </row>
    <row r="11" spans="1:4" s="22" customFormat="1" ht="30" customHeight="1" x14ac:dyDescent="0.2">
      <c r="A11" s="12" t="s">
        <v>64</v>
      </c>
      <c r="B11" s="20" t="s">
        <v>592</v>
      </c>
      <c r="C11" s="21" t="s">
        <v>66</v>
      </c>
      <c r="D11" s="45">
        <v>1750</v>
      </c>
    </row>
    <row r="12" spans="1:4" ht="30" customHeight="1" x14ac:dyDescent="0.2">
      <c r="A12" s="17" t="s">
        <v>67</v>
      </c>
      <c r="B12" s="18" t="s">
        <v>593</v>
      </c>
      <c r="C12" s="19" t="s">
        <v>68</v>
      </c>
      <c r="D12" s="43">
        <v>1300</v>
      </c>
    </row>
    <row r="13" spans="1:4" ht="30" customHeight="1" x14ac:dyDescent="0.2">
      <c r="A13" s="17" t="s">
        <v>69</v>
      </c>
      <c r="B13" s="18" t="s">
        <v>594</v>
      </c>
      <c r="C13" s="19" t="s">
        <v>70</v>
      </c>
      <c r="D13" s="45">
        <v>1300</v>
      </c>
    </row>
    <row r="14" spans="1:4" ht="30" customHeight="1" x14ac:dyDescent="0.2">
      <c r="A14" s="17" t="s">
        <v>93</v>
      </c>
      <c r="B14" s="18" t="s">
        <v>595</v>
      </c>
      <c r="C14" s="19" t="s">
        <v>94</v>
      </c>
      <c r="D14" s="44">
        <v>1300</v>
      </c>
    </row>
    <row r="15" spans="1:4" ht="30" customHeight="1" x14ac:dyDescent="0.2">
      <c r="A15" s="17" t="s">
        <v>71</v>
      </c>
      <c r="B15" s="18" t="s">
        <v>596</v>
      </c>
      <c r="C15" s="19" t="s">
        <v>50</v>
      </c>
      <c r="D15" s="44">
        <v>1650</v>
      </c>
    </row>
    <row r="16" spans="1:4" ht="30" customHeight="1" x14ac:dyDescent="0.2">
      <c r="A16" s="17" t="s">
        <v>72</v>
      </c>
      <c r="B16" s="18" t="s">
        <v>597</v>
      </c>
      <c r="C16" s="19" t="s">
        <v>73</v>
      </c>
      <c r="D16" s="44">
        <v>700</v>
      </c>
    </row>
    <row r="17" spans="1:4" ht="30" customHeight="1" x14ac:dyDescent="0.2">
      <c r="A17" s="17" t="s">
        <v>74</v>
      </c>
      <c r="B17" s="18" t="s">
        <v>598</v>
      </c>
      <c r="C17" s="19" t="s">
        <v>49</v>
      </c>
      <c r="D17" s="44">
        <v>1600</v>
      </c>
    </row>
    <row r="18" spans="1:4" ht="15" customHeight="1" x14ac:dyDescent="0.2">
      <c r="A18" s="17" t="s">
        <v>67</v>
      </c>
      <c r="B18" s="202" t="s">
        <v>599</v>
      </c>
      <c r="C18" s="202" t="s">
        <v>40</v>
      </c>
      <c r="D18" s="205">
        <v>2700</v>
      </c>
    </row>
    <row r="19" spans="1:4" ht="15" customHeight="1" x14ac:dyDescent="0.2">
      <c r="A19" s="17" t="s">
        <v>69</v>
      </c>
      <c r="B19" s="203"/>
      <c r="C19" s="203"/>
      <c r="D19" s="206"/>
    </row>
    <row r="20" spans="1:4" ht="15" customHeight="1" x14ac:dyDescent="0.2">
      <c r="A20" s="17" t="s">
        <v>74</v>
      </c>
      <c r="B20" s="203"/>
      <c r="C20" s="203"/>
      <c r="D20" s="206"/>
    </row>
    <row r="21" spans="1:4" ht="15" customHeight="1" x14ac:dyDescent="0.2">
      <c r="A21" s="17" t="s">
        <v>71</v>
      </c>
      <c r="B21" s="203"/>
      <c r="C21" s="203"/>
      <c r="D21" s="206"/>
    </row>
    <row r="22" spans="1:4" ht="15" customHeight="1" x14ac:dyDescent="0.2">
      <c r="A22" s="17" t="s">
        <v>75</v>
      </c>
      <c r="B22" s="204"/>
      <c r="C22" s="204"/>
      <c r="D22" s="207"/>
    </row>
    <row r="23" spans="1:4" ht="15" customHeight="1" x14ac:dyDescent="0.2">
      <c r="A23" s="17" t="s">
        <v>95</v>
      </c>
      <c r="B23" s="196" t="s">
        <v>600</v>
      </c>
      <c r="C23" s="197" t="s">
        <v>96</v>
      </c>
      <c r="D23" s="199">
        <v>1400</v>
      </c>
    </row>
    <row r="24" spans="1:4" ht="15" customHeight="1" x14ac:dyDescent="0.2">
      <c r="A24" s="17" t="s">
        <v>97</v>
      </c>
      <c r="B24" s="196"/>
      <c r="C24" s="198"/>
      <c r="D24" s="199"/>
    </row>
    <row r="25" spans="1:4" ht="30" customHeight="1" x14ac:dyDescent="0.2">
      <c r="A25" s="17" t="s">
        <v>76</v>
      </c>
      <c r="B25" s="18" t="s">
        <v>601</v>
      </c>
      <c r="C25" s="101" t="s">
        <v>77</v>
      </c>
      <c r="D25" s="44">
        <v>2100</v>
      </c>
    </row>
    <row r="26" spans="1:4" ht="30" customHeight="1" x14ac:dyDescent="0.2">
      <c r="A26" s="17" t="s">
        <v>78</v>
      </c>
      <c r="B26" s="18" t="s">
        <v>602</v>
      </c>
      <c r="C26" s="19" t="s">
        <v>79</v>
      </c>
      <c r="D26" s="44">
        <v>1200</v>
      </c>
    </row>
    <row r="27" spans="1:4" ht="30" customHeight="1" x14ac:dyDescent="0.2">
      <c r="A27" s="17" t="s">
        <v>80</v>
      </c>
      <c r="B27" s="18" t="s">
        <v>603</v>
      </c>
      <c r="C27" s="19" t="s">
        <v>81</v>
      </c>
      <c r="D27" s="44">
        <v>1900</v>
      </c>
    </row>
    <row r="28" spans="1:4" ht="30" customHeight="1" x14ac:dyDescent="0.2">
      <c r="A28" s="17" t="s">
        <v>98</v>
      </c>
      <c r="B28" s="18" t="s">
        <v>605</v>
      </c>
      <c r="C28" s="19" t="s">
        <v>99</v>
      </c>
      <c r="D28" s="44">
        <v>1250</v>
      </c>
    </row>
    <row r="29" spans="1:4" ht="30" customHeight="1" x14ac:dyDescent="0.2">
      <c r="A29" s="18" t="s">
        <v>100</v>
      </c>
      <c r="B29" s="18" t="s">
        <v>606</v>
      </c>
      <c r="C29" s="19" t="s">
        <v>101</v>
      </c>
      <c r="D29" s="44">
        <v>1300</v>
      </c>
    </row>
    <row r="30" spans="1:4" ht="30" customHeight="1" x14ac:dyDescent="0.2">
      <c r="A30" s="17" t="s">
        <v>82</v>
      </c>
      <c r="B30" s="18" t="s">
        <v>604</v>
      </c>
      <c r="C30" s="19" t="s">
        <v>83</v>
      </c>
      <c r="D30" s="44">
        <v>1000</v>
      </c>
    </row>
    <row r="31" spans="1:4" ht="30" customHeight="1" x14ac:dyDescent="0.2">
      <c r="A31" s="17" t="s">
        <v>102</v>
      </c>
      <c r="B31" s="18" t="s">
        <v>607</v>
      </c>
      <c r="C31" s="19" t="s">
        <v>103</v>
      </c>
      <c r="D31" s="44">
        <v>1300</v>
      </c>
    </row>
    <row r="32" spans="1:4" ht="30" customHeight="1" x14ac:dyDescent="0.2">
      <c r="A32" s="17" t="s">
        <v>84</v>
      </c>
      <c r="B32" s="18" t="s">
        <v>608</v>
      </c>
      <c r="C32" s="19" t="s">
        <v>37</v>
      </c>
      <c r="D32" s="44">
        <v>2100</v>
      </c>
    </row>
    <row r="33" spans="1:4" ht="30" customHeight="1" x14ac:dyDescent="0.2">
      <c r="A33" s="17" t="s">
        <v>84</v>
      </c>
      <c r="B33" s="18" t="s">
        <v>609</v>
      </c>
      <c r="C33" s="19" t="s">
        <v>85</v>
      </c>
      <c r="D33" s="44">
        <v>1100</v>
      </c>
    </row>
    <row r="34" spans="1:4" ht="30" customHeight="1" x14ac:dyDescent="0.2">
      <c r="A34" s="17" t="s">
        <v>84</v>
      </c>
      <c r="B34" s="18" t="s">
        <v>610</v>
      </c>
      <c r="C34" s="19" t="s">
        <v>86</v>
      </c>
      <c r="D34" s="44">
        <v>1250</v>
      </c>
    </row>
    <row r="35" spans="1:4" ht="30" customHeight="1" x14ac:dyDescent="0.2">
      <c r="A35" s="18" t="s">
        <v>87</v>
      </c>
      <c r="B35" s="18" t="s">
        <v>611</v>
      </c>
      <c r="C35" s="19" t="s">
        <v>88</v>
      </c>
      <c r="D35" s="44">
        <v>1650</v>
      </c>
    </row>
    <row r="36" spans="1:4" ht="30" customHeight="1" x14ac:dyDescent="0.2">
      <c r="A36" s="20" t="s">
        <v>89</v>
      </c>
      <c r="B36" s="20" t="s">
        <v>612</v>
      </c>
      <c r="C36" s="101" t="s">
        <v>90</v>
      </c>
      <c r="D36" s="44">
        <v>2600</v>
      </c>
    </row>
    <row r="37" spans="1:4" ht="30" customHeight="1" x14ac:dyDescent="0.2">
      <c r="A37" s="67" t="s">
        <v>91</v>
      </c>
      <c r="B37" s="20" t="s">
        <v>613</v>
      </c>
      <c r="C37" s="101" t="s">
        <v>92</v>
      </c>
      <c r="D37" s="44">
        <v>3000</v>
      </c>
    </row>
    <row r="38" spans="1:4" ht="30" customHeight="1" x14ac:dyDescent="0.2">
      <c r="A38" s="18" t="s">
        <v>104</v>
      </c>
      <c r="B38" s="23" t="s">
        <v>614</v>
      </c>
      <c r="C38" s="21" t="s">
        <v>105</v>
      </c>
      <c r="D38" s="44">
        <v>500</v>
      </c>
    </row>
    <row r="39" spans="1:4" ht="30" customHeight="1" x14ac:dyDescent="0.2">
      <c r="A39" s="17" t="s">
        <v>106</v>
      </c>
      <c r="B39" s="18" t="s">
        <v>615</v>
      </c>
      <c r="C39" s="19" t="s">
        <v>107</v>
      </c>
      <c r="D39" s="44">
        <v>1700</v>
      </c>
    </row>
    <row r="40" spans="1:4" ht="30" customHeight="1" x14ac:dyDescent="0.2">
      <c r="A40" s="18" t="s">
        <v>108</v>
      </c>
      <c r="B40" s="23" t="s">
        <v>616</v>
      </c>
      <c r="C40" s="21" t="s">
        <v>109</v>
      </c>
      <c r="D40" s="45">
        <v>6500</v>
      </c>
    </row>
    <row r="41" spans="1:4" ht="30" customHeight="1" x14ac:dyDescent="0.2">
      <c r="A41" s="18" t="s">
        <v>89</v>
      </c>
      <c r="B41" s="23" t="s">
        <v>617</v>
      </c>
      <c r="C41" s="21" t="s">
        <v>110</v>
      </c>
      <c r="D41" s="44">
        <v>1500</v>
      </c>
    </row>
    <row r="42" spans="1:4" ht="30" customHeight="1" x14ac:dyDescent="0.2"/>
    <row r="43" spans="1:4" ht="30" customHeight="1" x14ac:dyDescent="0.2">
      <c r="A43" s="14"/>
      <c r="B43" s="14"/>
      <c r="C43" s="14"/>
      <c r="D43" s="14"/>
    </row>
    <row r="44" spans="1:4" ht="30" customHeight="1" x14ac:dyDescent="0.2"/>
    <row r="45" spans="1:4" ht="30" customHeight="1" x14ac:dyDescent="0.2"/>
    <row r="46" spans="1:4" ht="30" customHeight="1" x14ac:dyDescent="0.2"/>
    <row r="47" spans="1:4" ht="30" customHeight="1" x14ac:dyDescent="0.2"/>
    <row r="48" spans="1:4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9.950000000000003" customHeight="1" x14ac:dyDescent="0.2"/>
    <row r="54" ht="39.950000000000003" customHeight="1" x14ac:dyDescent="0.2"/>
    <row r="55" ht="39.950000000000003" customHeight="1" x14ac:dyDescent="0.2"/>
    <row r="56" ht="39.950000000000003" customHeight="1" x14ac:dyDescent="0.2"/>
    <row r="57" ht="39.950000000000003" customHeight="1" x14ac:dyDescent="0.2"/>
    <row r="58" ht="39.950000000000003" customHeight="1" x14ac:dyDescent="0.2"/>
    <row r="59" ht="39.950000000000003" customHeight="1" x14ac:dyDescent="0.2"/>
  </sheetData>
  <autoFilter ref="A3:D41" xr:uid="{00000000-0001-0000-0200-000000000000}"/>
  <mergeCells count="8">
    <mergeCell ref="B23:B24"/>
    <mergeCell ref="C23:C24"/>
    <mergeCell ref="D23:D24"/>
    <mergeCell ref="C1:D1"/>
    <mergeCell ref="A2:D2"/>
    <mergeCell ref="B18:B22"/>
    <mergeCell ref="C18:C22"/>
    <mergeCell ref="D18:D22"/>
  </mergeCells>
  <pageMargins left="0.39370078740157483" right="0" top="0.39370078740157483" bottom="0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5"/>
  <sheetViews>
    <sheetView workbookViewId="0">
      <selection activeCell="A2" sqref="A2:D3"/>
    </sheetView>
  </sheetViews>
  <sheetFormatPr defaultColWidth="9.140625" defaultRowHeight="15" x14ac:dyDescent="0.25"/>
  <cols>
    <col min="1" max="1" width="18.5703125" style="38" customWidth="1"/>
    <col min="2" max="2" width="8.7109375" style="2" customWidth="1"/>
    <col min="3" max="3" width="63.28515625" style="38" customWidth="1"/>
    <col min="4" max="4" width="15.7109375" style="36" customWidth="1"/>
    <col min="5" max="5" width="0" style="1" hidden="1" customWidth="1"/>
    <col min="6" max="6" width="18.7109375" style="1" hidden="1" customWidth="1"/>
    <col min="7" max="8" width="0" style="1" hidden="1" customWidth="1"/>
    <col min="9" max="9" width="16.85546875" style="1" hidden="1" customWidth="1"/>
    <col min="10" max="10" width="15.140625" style="1" hidden="1" customWidth="1"/>
    <col min="11" max="11" width="16" style="1" hidden="1" customWidth="1"/>
    <col min="12" max="16384" width="9.140625" style="1"/>
  </cols>
  <sheetData>
    <row r="1" spans="1:11" x14ac:dyDescent="0.25">
      <c r="C1" s="200"/>
      <c r="D1" s="200"/>
    </row>
    <row r="2" spans="1:11" ht="26.25" customHeight="1" x14ac:dyDescent="0.25">
      <c r="A2" s="208" t="s">
        <v>111</v>
      </c>
      <c r="B2" s="208"/>
      <c r="C2" s="208"/>
      <c r="D2" s="209"/>
    </row>
    <row r="3" spans="1:11" ht="30" customHeight="1" x14ac:dyDescent="0.25">
      <c r="A3" s="11" t="s">
        <v>541</v>
      </c>
      <c r="B3" s="15" t="s">
        <v>0</v>
      </c>
      <c r="C3" s="11" t="s">
        <v>1</v>
      </c>
      <c r="D3" s="10" t="s">
        <v>52</v>
      </c>
      <c r="I3" s="26" t="s">
        <v>532</v>
      </c>
      <c r="J3" s="26" t="s">
        <v>533</v>
      </c>
      <c r="K3" s="27" t="s">
        <v>534</v>
      </c>
    </row>
    <row r="4" spans="1:11" ht="21" customHeight="1" x14ac:dyDescent="0.25">
      <c r="A4" s="98" t="s">
        <v>112</v>
      </c>
      <c r="B4" s="37" t="s">
        <v>618</v>
      </c>
      <c r="C4" s="47" t="s">
        <v>113</v>
      </c>
      <c r="D4" s="35">
        <v>1800</v>
      </c>
      <c r="I4" s="100" t="s">
        <v>535</v>
      </c>
      <c r="J4" s="99" t="s">
        <v>538</v>
      </c>
      <c r="K4" s="31"/>
    </row>
    <row r="5" spans="1:11" ht="16.5" customHeight="1" x14ac:dyDescent="0.25">
      <c r="A5" s="108" t="s">
        <v>987</v>
      </c>
      <c r="B5" s="171" t="s">
        <v>988</v>
      </c>
      <c r="C5" s="172" t="s">
        <v>881</v>
      </c>
      <c r="D5" s="35">
        <v>500</v>
      </c>
    </row>
  </sheetData>
  <autoFilter ref="A3:K3" xr:uid="{00000000-0009-0000-0000-000003000000}"/>
  <mergeCells count="2">
    <mergeCell ref="A2:D2"/>
    <mergeCell ref="C1:D1"/>
  </mergeCells>
  <pageMargins left="0.39370078740157483" right="0" top="0.39370078740157483" bottom="0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3"/>
  <sheetViews>
    <sheetView workbookViewId="0"/>
  </sheetViews>
  <sheetFormatPr defaultColWidth="9.140625" defaultRowHeight="15" x14ac:dyDescent="0.25"/>
  <cols>
    <col min="1" max="1" width="16.5703125" style="28" customWidth="1"/>
    <col min="2" max="2" width="35.140625" style="28" hidden="1" customWidth="1"/>
    <col min="3" max="3" width="9.140625" style="58" customWidth="1"/>
    <col min="4" max="4" width="64.140625" style="33" customWidth="1"/>
    <col min="5" max="5" width="12" style="90" customWidth="1"/>
    <col min="6" max="6" width="13.7109375" style="28" hidden="1" customWidth="1"/>
    <col min="7" max="7" width="14.7109375" style="28" hidden="1" customWidth="1"/>
    <col min="8" max="8" width="35.5703125" style="1" customWidth="1"/>
    <col min="9" max="16384" width="9.140625" style="1"/>
  </cols>
  <sheetData>
    <row r="1" spans="1:8" x14ac:dyDescent="0.25">
      <c r="E1" s="88"/>
    </row>
    <row r="2" spans="1:8" s="28" customFormat="1" ht="41.25" customHeight="1" x14ac:dyDescent="0.25">
      <c r="A2" s="210" t="s">
        <v>114</v>
      </c>
      <c r="B2" s="211"/>
      <c r="C2" s="211"/>
      <c r="D2" s="211"/>
      <c r="E2" s="212"/>
      <c r="F2" s="54" t="s">
        <v>540</v>
      </c>
    </row>
    <row r="3" spans="1:8" s="86" customFormat="1" ht="11.25" customHeight="1" x14ac:dyDescent="0.25">
      <c r="A3" s="82"/>
      <c r="B3" s="83"/>
      <c r="C3" s="84"/>
      <c r="D3" s="84"/>
      <c r="E3" s="85"/>
      <c r="F3" s="60"/>
    </row>
    <row r="4" spans="1:8" s="28" customFormat="1" ht="25.5" customHeight="1" x14ac:dyDescent="0.25">
      <c r="A4" s="11" t="s">
        <v>541</v>
      </c>
      <c r="B4" s="56"/>
      <c r="C4" s="57" t="s">
        <v>0</v>
      </c>
      <c r="D4" s="25" t="s">
        <v>1</v>
      </c>
      <c r="E4" s="39" t="s">
        <v>12</v>
      </c>
      <c r="F4" s="26" t="s">
        <v>532</v>
      </c>
      <c r="G4" s="26" t="s">
        <v>533</v>
      </c>
    </row>
    <row r="5" spans="1:8" s="28" customFormat="1" ht="24.95" customHeight="1" x14ac:dyDescent="0.25">
      <c r="A5" s="94" t="s">
        <v>115</v>
      </c>
      <c r="B5" s="92"/>
      <c r="C5" s="92"/>
      <c r="D5" s="92"/>
      <c r="E5" s="93"/>
      <c r="F5" s="32" t="s">
        <v>536</v>
      </c>
      <c r="G5" s="32"/>
    </row>
    <row r="6" spans="1:8" s="28" customFormat="1" ht="20.100000000000001" customHeight="1" x14ac:dyDescent="0.25">
      <c r="A6" s="63" t="s">
        <v>118</v>
      </c>
      <c r="B6" s="63" t="s">
        <v>119</v>
      </c>
      <c r="C6" s="80" t="s">
        <v>734</v>
      </c>
      <c r="D6" s="7" t="s">
        <v>120</v>
      </c>
      <c r="E6" s="103">
        <v>550</v>
      </c>
      <c r="F6" s="32"/>
      <c r="G6" s="32"/>
    </row>
    <row r="7" spans="1:8" s="28" customFormat="1" ht="20.100000000000001" customHeight="1" x14ac:dyDescent="0.25">
      <c r="A7" s="63" t="s">
        <v>121</v>
      </c>
      <c r="B7" s="63" t="s">
        <v>122</v>
      </c>
      <c r="C7" s="80" t="s">
        <v>783</v>
      </c>
      <c r="D7" s="7" t="s">
        <v>123</v>
      </c>
      <c r="E7" s="103">
        <v>250</v>
      </c>
      <c r="F7" s="55"/>
      <c r="G7" s="55"/>
    </row>
    <row r="8" spans="1:8" s="28" customFormat="1" ht="20.100000000000001" customHeight="1" x14ac:dyDescent="0.25">
      <c r="A8" s="63" t="s">
        <v>124</v>
      </c>
      <c r="B8" s="63" t="s">
        <v>125</v>
      </c>
      <c r="C8" s="80" t="s">
        <v>738</v>
      </c>
      <c r="D8" s="7" t="s">
        <v>31</v>
      </c>
      <c r="E8" s="103">
        <v>500</v>
      </c>
      <c r="F8" s="54"/>
      <c r="G8" s="54"/>
      <c r="H8" s="1"/>
    </row>
    <row r="9" spans="1:8" s="28" customFormat="1" ht="20.100000000000001" customHeight="1" x14ac:dyDescent="0.25">
      <c r="A9" s="63" t="s">
        <v>126</v>
      </c>
      <c r="B9" s="63" t="s">
        <v>127</v>
      </c>
      <c r="C9" s="80" t="s">
        <v>733</v>
      </c>
      <c r="D9" s="7" t="s">
        <v>128</v>
      </c>
      <c r="E9" s="103">
        <v>400</v>
      </c>
      <c r="F9" s="54"/>
      <c r="G9" s="54"/>
      <c r="H9" s="1"/>
    </row>
    <row r="10" spans="1:8" s="28" customFormat="1" ht="20.100000000000001" customHeight="1" x14ac:dyDescent="0.25">
      <c r="A10" s="63" t="s">
        <v>129</v>
      </c>
      <c r="B10" s="63" t="s">
        <v>130</v>
      </c>
      <c r="C10" s="80" t="s">
        <v>735</v>
      </c>
      <c r="D10" s="7" t="s">
        <v>131</v>
      </c>
      <c r="E10" s="103">
        <v>300</v>
      </c>
      <c r="F10" s="54"/>
      <c r="G10" s="54"/>
      <c r="H10" s="1"/>
    </row>
    <row r="11" spans="1:8" s="28" customFormat="1" ht="20.100000000000001" customHeight="1" x14ac:dyDescent="0.25">
      <c r="A11" s="63" t="s">
        <v>132</v>
      </c>
      <c r="B11" s="63" t="s">
        <v>133</v>
      </c>
      <c r="C11" s="80" t="s">
        <v>736</v>
      </c>
      <c r="D11" s="7" t="s">
        <v>568</v>
      </c>
      <c r="E11" s="103">
        <v>300</v>
      </c>
      <c r="F11" s="54"/>
      <c r="G11" s="54"/>
      <c r="H11" s="1"/>
    </row>
    <row r="12" spans="1:8" s="28" customFormat="1" ht="20.100000000000001" customHeight="1" x14ac:dyDescent="0.25">
      <c r="A12" s="63" t="s">
        <v>134</v>
      </c>
      <c r="B12" s="63" t="s">
        <v>135</v>
      </c>
      <c r="C12" s="80" t="s">
        <v>737</v>
      </c>
      <c r="D12" s="7" t="s">
        <v>136</v>
      </c>
      <c r="E12" s="103">
        <v>250</v>
      </c>
      <c r="F12" s="54"/>
      <c r="G12" s="54"/>
      <c r="H12" s="1"/>
    </row>
    <row r="13" spans="1:8" s="28" customFormat="1" ht="24.95" customHeight="1" x14ac:dyDescent="0.25">
      <c r="A13" s="94" t="s">
        <v>137</v>
      </c>
      <c r="B13" s="92"/>
      <c r="C13" s="92"/>
      <c r="D13" s="92"/>
      <c r="E13" s="93"/>
      <c r="F13" s="54"/>
      <c r="G13" s="54"/>
      <c r="H13" s="1"/>
    </row>
    <row r="14" spans="1:8" s="28" customFormat="1" ht="24.95" customHeight="1" x14ac:dyDescent="0.25">
      <c r="A14" s="63" t="s">
        <v>138</v>
      </c>
      <c r="B14" s="63" t="s">
        <v>139</v>
      </c>
      <c r="C14" s="80" t="s">
        <v>635</v>
      </c>
      <c r="D14" s="7" t="s">
        <v>140</v>
      </c>
      <c r="E14" s="103">
        <v>1200</v>
      </c>
      <c r="F14" s="54"/>
      <c r="G14" s="54"/>
      <c r="H14" s="1"/>
    </row>
    <row r="15" spans="1:8" s="28" customFormat="1" ht="24.95" customHeight="1" x14ac:dyDescent="0.25">
      <c r="A15" s="63" t="s">
        <v>138</v>
      </c>
      <c r="B15" s="63" t="s">
        <v>139</v>
      </c>
      <c r="C15" s="80" t="s">
        <v>768</v>
      </c>
      <c r="D15" s="7" t="s">
        <v>141</v>
      </c>
      <c r="E15" s="103">
        <v>2000</v>
      </c>
      <c r="F15" s="54"/>
      <c r="G15" s="54"/>
      <c r="H15" s="1"/>
    </row>
    <row r="16" spans="1:8" s="28" customFormat="1" ht="24.95" customHeight="1" x14ac:dyDescent="0.25">
      <c r="A16" s="63" t="s">
        <v>539</v>
      </c>
      <c r="B16" s="60"/>
      <c r="C16" s="80" t="s">
        <v>769</v>
      </c>
      <c r="D16" s="7" t="s">
        <v>142</v>
      </c>
      <c r="E16" s="103">
        <v>1600</v>
      </c>
      <c r="F16" s="54"/>
      <c r="G16" s="54"/>
      <c r="H16" s="1"/>
    </row>
    <row r="17" spans="1:8" s="28" customFormat="1" ht="24.95" customHeight="1" x14ac:dyDescent="0.25">
      <c r="A17" s="63" t="s">
        <v>539</v>
      </c>
      <c r="B17" s="60"/>
      <c r="C17" s="80" t="s">
        <v>770</v>
      </c>
      <c r="D17" s="7" t="s">
        <v>143</v>
      </c>
      <c r="E17" s="103">
        <v>1500</v>
      </c>
      <c r="F17" s="54"/>
      <c r="G17" s="54"/>
      <c r="H17" s="1"/>
    </row>
    <row r="18" spans="1:8" s="28" customFormat="1" ht="24.95" customHeight="1" x14ac:dyDescent="0.25">
      <c r="A18" s="63" t="s">
        <v>572</v>
      </c>
      <c r="B18" s="63" t="s">
        <v>144</v>
      </c>
      <c r="C18" s="87" t="s">
        <v>771</v>
      </c>
      <c r="D18" s="81" t="s">
        <v>145</v>
      </c>
      <c r="E18" s="49">
        <v>1220</v>
      </c>
      <c r="F18" s="54"/>
      <c r="G18" s="54"/>
      <c r="H18" s="1"/>
    </row>
    <row r="19" spans="1:8" s="28" customFormat="1" ht="24.95" customHeight="1" x14ac:dyDescent="0.25">
      <c r="A19" s="63" t="s">
        <v>539</v>
      </c>
      <c r="B19" s="60"/>
      <c r="C19" s="80" t="s">
        <v>772</v>
      </c>
      <c r="D19" s="7" t="s">
        <v>146</v>
      </c>
      <c r="E19" s="103">
        <v>1200</v>
      </c>
      <c r="F19" s="54"/>
      <c r="G19" s="54"/>
      <c r="H19" s="1"/>
    </row>
    <row r="20" spans="1:8" s="28" customFormat="1" ht="24.95" customHeight="1" x14ac:dyDescent="0.25">
      <c r="A20" s="63" t="s">
        <v>147</v>
      </c>
      <c r="B20" s="63" t="s">
        <v>148</v>
      </c>
      <c r="C20" s="80" t="s">
        <v>773</v>
      </c>
      <c r="D20" s="81" t="s">
        <v>149</v>
      </c>
      <c r="E20" s="49">
        <v>800</v>
      </c>
      <c r="F20" s="54"/>
      <c r="G20" s="54"/>
      <c r="H20" s="1"/>
    </row>
    <row r="21" spans="1:8" s="28" customFormat="1" ht="33" customHeight="1" x14ac:dyDescent="0.25">
      <c r="A21" s="94" t="s">
        <v>150</v>
      </c>
      <c r="B21" s="92"/>
      <c r="C21" s="92"/>
      <c r="D21" s="92"/>
      <c r="E21" s="93"/>
      <c r="F21" s="54"/>
      <c r="G21" s="54"/>
      <c r="H21" s="1"/>
    </row>
    <row r="22" spans="1:8" s="28" customFormat="1" ht="20.100000000000001" customHeight="1" x14ac:dyDescent="0.25">
      <c r="A22" s="60" t="s">
        <v>542</v>
      </c>
      <c r="B22" s="60"/>
      <c r="C22" s="80" t="s">
        <v>774</v>
      </c>
      <c r="D22" s="79" t="s">
        <v>151</v>
      </c>
      <c r="E22" s="51">
        <v>350</v>
      </c>
      <c r="F22" s="54"/>
      <c r="G22" s="54"/>
      <c r="H22" s="1"/>
    </row>
    <row r="23" spans="1:8" s="28" customFormat="1" ht="20.100000000000001" customHeight="1" x14ac:dyDescent="0.25">
      <c r="A23" s="60" t="s">
        <v>542</v>
      </c>
      <c r="B23" s="60"/>
      <c r="C23" s="80" t="s">
        <v>775</v>
      </c>
      <c r="D23" s="7" t="s">
        <v>19</v>
      </c>
      <c r="E23" s="103">
        <v>2100</v>
      </c>
      <c r="F23" s="54"/>
      <c r="G23" s="54"/>
      <c r="H23" s="1"/>
    </row>
    <row r="24" spans="1:8" s="28" customFormat="1" ht="20.100000000000001" customHeight="1" x14ac:dyDescent="0.25">
      <c r="A24" s="60" t="s">
        <v>542</v>
      </c>
      <c r="B24" s="60"/>
      <c r="C24" s="80" t="s">
        <v>776</v>
      </c>
      <c r="D24" s="7" t="s">
        <v>808</v>
      </c>
      <c r="E24" s="103">
        <v>3600</v>
      </c>
      <c r="F24" s="54"/>
      <c r="G24" s="54"/>
      <c r="H24" s="1"/>
    </row>
    <row r="25" spans="1:8" s="28" customFormat="1" ht="24.95" customHeight="1" x14ac:dyDescent="0.25">
      <c r="A25" s="63" t="s">
        <v>573</v>
      </c>
      <c r="B25" s="63" t="s">
        <v>152</v>
      </c>
      <c r="C25" s="87" t="s">
        <v>777</v>
      </c>
      <c r="D25" s="81" t="s">
        <v>153</v>
      </c>
      <c r="E25" s="49">
        <v>330</v>
      </c>
      <c r="F25" s="54"/>
      <c r="G25" s="54"/>
      <c r="H25" s="1"/>
    </row>
    <row r="26" spans="1:8" s="28" customFormat="1" ht="20.100000000000001" customHeight="1" x14ac:dyDescent="0.25">
      <c r="A26" s="63" t="s">
        <v>154</v>
      </c>
      <c r="B26" s="63" t="s">
        <v>155</v>
      </c>
      <c r="C26" s="80" t="s">
        <v>778</v>
      </c>
      <c r="D26" s="7" t="s">
        <v>156</v>
      </c>
      <c r="E26" s="103">
        <v>950</v>
      </c>
      <c r="F26" s="54"/>
      <c r="G26" s="54"/>
      <c r="H26" s="1"/>
    </row>
    <row r="27" spans="1:8" s="28" customFormat="1" ht="20.100000000000001" customHeight="1" x14ac:dyDescent="0.25">
      <c r="A27" s="63" t="s">
        <v>157</v>
      </c>
      <c r="B27" s="63" t="s">
        <v>158</v>
      </c>
      <c r="C27" s="80" t="s">
        <v>779</v>
      </c>
      <c r="D27" s="7" t="s">
        <v>38</v>
      </c>
      <c r="E27" s="103">
        <v>600</v>
      </c>
      <c r="F27" s="54"/>
      <c r="G27" s="54"/>
      <c r="H27" s="1"/>
    </row>
    <row r="28" spans="1:8" s="28" customFormat="1" ht="24.95" customHeight="1" x14ac:dyDescent="0.25">
      <c r="A28" s="63" t="s">
        <v>159</v>
      </c>
      <c r="B28" s="63" t="s">
        <v>160</v>
      </c>
      <c r="C28" s="80" t="s">
        <v>780</v>
      </c>
      <c r="D28" s="7" t="s">
        <v>161</v>
      </c>
      <c r="E28" s="103">
        <v>1350</v>
      </c>
      <c r="F28" s="54"/>
      <c r="G28" s="54"/>
      <c r="H28" s="1"/>
    </row>
    <row r="29" spans="1:8" s="28" customFormat="1" ht="24.95" customHeight="1" x14ac:dyDescent="0.25">
      <c r="A29" s="32" t="s">
        <v>154</v>
      </c>
      <c r="B29" s="105"/>
      <c r="C29" s="107" t="s">
        <v>809</v>
      </c>
      <c r="D29" s="102" t="s">
        <v>810</v>
      </c>
      <c r="E29" s="103">
        <v>1150</v>
      </c>
      <c r="F29" s="54"/>
      <c r="G29" s="54"/>
      <c r="H29" s="1"/>
    </row>
    <row r="30" spans="1:8" s="28" customFormat="1" ht="31.5" customHeight="1" x14ac:dyDescent="0.25">
      <c r="A30" s="60" t="s">
        <v>574</v>
      </c>
      <c r="B30" s="60"/>
      <c r="C30" s="80" t="s">
        <v>781</v>
      </c>
      <c r="D30" s="7" t="s">
        <v>162</v>
      </c>
      <c r="E30" s="103">
        <v>1150</v>
      </c>
      <c r="F30" s="54"/>
      <c r="G30" s="54"/>
      <c r="H30" s="1"/>
    </row>
    <row r="31" spans="1:8" s="28" customFormat="1" ht="24.95" customHeight="1" x14ac:dyDescent="0.25">
      <c r="A31" s="95" t="s">
        <v>163</v>
      </c>
      <c r="B31" s="52"/>
      <c r="C31" s="61"/>
      <c r="D31" s="86"/>
      <c r="E31" s="62"/>
      <c r="F31" s="54"/>
      <c r="G31" s="54"/>
      <c r="H31" s="1"/>
    </row>
    <row r="32" spans="1:8" s="28" customFormat="1" ht="24.95" customHeight="1" x14ac:dyDescent="0.25">
      <c r="A32" s="63" t="s">
        <v>164</v>
      </c>
      <c r="B32" s="63" t="s">
        <v>165</v>
      </c>
      <c r="C32" s="80">
        <v>642</v>
      </c>
      <c r="D32" s="7" t="s">
        <v>166</v>
      </c>
      <c r="E32" s="103">
        <v>2700</v>
      </c>
      <c r="F32" s="54"/>
      <c r="G32" s="54"/>
      <c r="H32" s="1"/>
    </row>
    <row r="33" spans="1:8" s="28" customFormat="1" ht="20.100000000000001" customHeight="1" x14ac:dyDescent="0.25">
      <c r="A33" s="63" t="s">
        <v>164</v>
      </c>
      <c r="B33" s="63" t="s">
        <v>165</v>
      </c>
      <c r="C33" s="80" t="s">
        <v>167</v>
      </c>
      <c r="D33" s="7" t="s">
        <v>168</v>
      </c>
      <c r="E33" s="103">
        <v>2500</v>
      </c>
      <c r="F33" s="54"/>
      <c r="G33" s="54"/>
      <c r="H33" s="1"/>
    </row>
    <row r="34" spans="1:8" s="28" customFormat="1" ht="20.100000000000001" customHeight="1" x14ac:dyDescent="0.25">
      <c r="A34" s="63" t="s">
        <v>169</v>
      </c>
      <c r="B34" s="63" t="s">
        <v>170</v>
      </c>
      <c r="C34" s="80">
        <v>651</v>
      </c>
      <c r="D34" s="7" t="s">
        <v>171</v>
      </c>
      <c r="E34" s="103">
        <v>2600</v>
      </c>
      <c r="F34" s="54"/>
      <c r="G34" s="54"/>
      <c r="H34" s="1"/>
    </row>
    <row r="35" spans="1:8" s="28" customFormat="1" ht="24.95" customHeight="1" x14ac:dyDescent="0.25">
      <c r="A35" s="60" t="s">
        <v>543</v>
      </c>
      <c r="B35" s="60"/>
      <c r="C35" s="80" t="s">
        <v>722</v>
      </c>
      <c r="D35" s="7" t="s">
        <v>28</v>
      </c>
      <c r="E35" s="103">
        <v>1150</v>
      </c>
      <c r="F35" s="54"/>
      <c r="G35" s="54"/>
      <c r="H35" s="1"/>
    </row>
    <row r="36" spans="1:8" s="28" customFormat="1" ht="20.100000000000001" customHeight="1" x14ac:dyDescent="0.25">
      <c r="A36" s="63" t="s">
        <v>172</v>
      </c>
      <c r="B36" s="63" t="s">
        <v>173</v>
      </c>
      <c r="C36" s="80" t="s">
        <v>723</v>
      </c>
      <c r="D36" s="7" t="s">
        <v>174</v>
      </c>
      <c r="E36" s="103">
        <v>1050</v>
      </c>
      <c r="F36" s="54"/>
      <c r="G36" s="54"/>
      <c r="H36" s="1"/>
    </row>
    <row r="37" spans="1:8" s="28" customFormat="1" ht="20.100000000000001" customHeight="1" x14ac:dyDescent="0.25">
      <c r="A37" s="63" t="s">
        <v>175</v>
      </c>
      <c r="B37" s="63" t="s">
        <v>176</v>
      </c>
      <c r="C37" s="80" t="s">
        <v>724</v>
      </c>
      <c r="D37" s="7" t="s">
        <v>177</v>
      </c>
      <c r="E37" s="103">
        <v>950</v>
      </c>
      <c r="F37" s="54"/>
      <c r="G37" s="54"/>
      <c r="H37" s="1"/>
    </row>
    <row r="38" spans="1:8" s="28" customFormat="1" ht="20.100000000000001" customHeight="1" x14ac:dyDescent="0.25">
      <c r="A38" s="63" t="s">
        <v>178</v>
      </c>
      <c r="B38" s="63" t="s">
        <v>179</v>
      </c>
      <c r="C38" s="80" t="s">
        <v>725</v>
      </c>
      <c r="D38" s="7" t="s">
        <v>180</v>
      </c>
      <c r="E38" s="103">
        <v>500</v>
      </c>
      <c r="F38" s="54"/>
      <c r="G38" s="54"/>
      <c r="H38" s="1"/>
    </row>
    <row r="39" spans="1:8" s="28" customFormat="1" ht="24.95" customHeight="1" x14ac:dyDescent="0.25">
      <c r="A39" s="60" t="s">
        <v>544</v>
      </c>
      <c r="B39" s="60"/>
      <c r="C39" s="80" t="s">
        <v>726</v>
      </c>
      <c r="D39" s="7" t="s">
        <v>181</v>
      </c>
      <c r="E39" s="103">
        <v>1200</v>
      </c>
      <c r="F39" s="54"/>
      <c r="G39" s="54"/>
      <c r="H39" s="1"/>
    </row>
    <row r="40" spans="1:8" s="28" customFormat="1" ht="20.100000000000001" customHeight="1" x14ac:dyDescent="0.25">
      <c r="A40" s="63" t="s">
        <v>182</v>
      </c>
      <c r="B40" s="63" t="s">
        <v>183</v>
      </c>
      <c r="C40" s="80" t="s">
        <v>731</v>
      </c>
      <c r="D40" s="7" t="s">
        <v>184</v>
      </c>
      <c r="E40" s="103">
        <v>1150</v>
      </c>
      <c r="F40" s="54"/>
      <c r="G40" s="54"/>
      <c r="H40" s="1"/>
    </row>
    <row r="41" spans="1:8" s="28" customFormat="1" ht="20.100000000000001" customHeight="1" x14ac:dyDescent="0.25">
      <c r="A41" s="60" t="s">
        <v>544</v>
      </c>
      <c r="B41" s="60"/>
      <c r="C41" s="80" t="s">
        <v>732</v>
      </c>
      <c r="D41" s="7" t="s">
        <v>185</v>
      </c>
      <c r="E41" s="103">
        <v>1200</v>
      </c>
      <c r="F41" s="54"/>
      <c r="G41" s="54"/>
      <c r="H41" s="1"/>
    </row>
    <row r="42" spans="1:8" s="28" customFormat="1" ht="20.100000000000001" customHeight="1" x14ac:dyDescent="0.25">
      <c r="A42" s="60" t="s">
        <v>186</v>
      </c>
      <c r="B42" s="65" t="s">
        <v>187</v>
      </c>
      <c r="C42" s="80" t="s">
        <v>727</v>
      </c>
      <c r="D42" s="7" t="s">
        <v>188</v>
      </c>
      <c r="E42" s="103">
        <v>790</v>
      </c>
      <c r="F42" s="54"/>
      <c r="G42" s="54"/>
      <c r="H42" s="59"/>
    </row>
    <row r="43" spans="1:8" s="28" customFormat="1" ht="20.100000000000001" customHeight="1" x14ac:dyDescent="0.25">
      <c r="A43" s="60" t="s">
        <v>545</v>
      </c>
      <c r="B43" s="60"/>
      <c r="C43" s="80" t="s">
        <v>728</v>
      </c>
      <c r="D43" s="7" t="s">
        <v>189</v>
      </c>
      <c r="E43" s="103">
        <v>1100</v>
      </c>
      <c r="F43" s="54"/>
      <c r="G43" s="54"/>
      <c r="H43" s="1"/>
    </row>
    <row r="44" spans="1:8" s="28" customFormat="1" ht="20.100000000000001" customHeight="1" x14ac:dyDescent="0.25">
      <c r="A44" s="60" t="s">
        <v>544</v>
      </c>
      <c r="B44" s="60"/>
      <c r="C44" s="80" t="s">
        <v>729</v>
      </c>
      <c r="D44" s="7" t="s">
        <v>190</v>
      </c>
      <c r="E44" s="103">
        <v>1100</v>
      </c>
      <c r="F44" s="54"/>
      <c r="G44" s="54"/>
      <c r="H44" s="1"/>
    </row>
    <row r="45" spans="1:8" s="28" customFormat="1" ht="24.95" customHeight="1" x14ac:dyDescent="0.25">
      <c r="A45" s="60" t="s">
        <v>546</v>
      </c>
      <c r="B45" s="60"/>
      <c r="C45" s="80" t="s">
        <v>730</v>
      </c>
      <c r="D45" s="7" t="s">
        <v>191</v>
      </c>
      <c r="E45" s="103">
        <v>1100</v>
      </c>
      <c r="F45" s="54"/>
      <c r="G45" s="54"/>
      <c r="H45" s="1"/>
    </row>
    <row r="46" spans="1:8" s="28" customFormat="1" ht="24.95" customHeight="1" x14ac:dyDescent="0.25">
      <c r="A46" s="94" t="s">
        <v>192</v>
      </c>
      <c r="B46" s="92"/>
      <c r="C46" s="92"/>
      <c r="D46" s="92"/>
      <c r="E46" s="93"/>
      <c r="F46" s="54"/>
      <c r="G46" s="54"/>
      <c r="H46" s="1"/>
    </row>
    <row r="47" spans="1:8" s="28" customFormat="1" ht="20.100000000000001" customHeight="1" x14ac:dyDescent="0.25">
      <c r="A47" s="63" t="s">
        <v>172</v>
      </c>
      <c r="B47" s="63" t="s">
        <v>173</v>
      </c>
      <c r="C47" s="80" t="s">
        <v>628</v>
      </c>
      <c r="D47" s="7" t="s">
        <v>17</v>
      </c>
      <c r="E47" s="103">
        <v>550</v>
      </c>
      <c r="F47" s="54"/>
      <c r="G47" s="54"/>
      <c r="H47" s="1"/>
    </row>
    <row r="48" spans="1:8" s="28" customFormat="1" ht="20.100000000000001" customHeight="1" x14ac:dyDescent="0.25">
      <c r="A48" s="63" t="s">
        <v>172</v>
      </c>
      <c r="B48" s="60"/>
      <c r="C48" s="80" t="s">
        <v>629</v>
      </c>
      <c r="D48" s="7" t="s">
        <v>193</v>
      </c>
      <c r="E48" s="103">
        <v>550</v>
      </c>
      <c r="F48" s="54"/>
      <c r="G48" s="54"/>
      <c r="H48" s="1"/>
    </row>
    <row r="49" spans="1:8" s="28" customFormat="1" ht="20.100000000000001" customHeight="1" x14ac:dyDescent="0.25">
      <c r="A49" s="63" t="s">
        <v>172</v>
      </c>
      <c r="B49" s="60"/>
      <c r="C49" s="80" t="s">
        <v>630</v>
      </c>
      <c r="D49" s="7" t="s">
        <v>194</v>
      </c>
      <c r="E49" s="103">
        <v>550</v>
      </c>
      <c r="F49" s="54"/>
      <c r="G49" s="54"/>
      <c r="H49" s="1"/>
    </row>
    <row r="50" spans="1:8" s="28" customFormat="1" ht="24.95" customHeight="1" x14ac:dyDescent="0.25">
      <c r="A50" s="105" t="s">
        <v>784</v>
      </c>
      <c r="B50" s="105" t="s">
        <v>785</v>
      </c>
      <c r="C50" s="107" t="s">
        <v>787</v>
      </c>
      <c r="D50" s="106" t="s">
        <v>786</v>
      </c>
      <c r="E50" s="103">
        <v>3500</v>
      </c>
      <c r="F50" s="54"/>
      <c r="G50" s="54"/>
      <c r="H50" s="1"/>
    </row>
    <row r="51" spans="1:8" s="28" customFormat="1" ht="20.100000000000001" customHeight="1" x14ac:dyDescent="0.25">
      <c r="A51" s="104" t="s">
        <v>547</v>
      </c>
      <c r="B51" s="104"/>
      <c r="C51" s="107" t="s">
        <v>631</v>
      </c>
      <c r="D51" s="102" t="s">
        <v>18</v>
      </c>
      <c r="E51" s="103">
        <v>750</v>
      </c>
      <c r="F51" s="54"/>
      <c r="G51" s="54"/>
      <c r="H51" s="1"/>
    </row>
    <row r="52" spans="1:8" s="28" customFormat="1" ht="20.100000000000001" customHeight="1" x14ac:dyDescent="0.25">
      <c r="A52" s="54" t="s">
        <v>811</v>
      </c>
      <c r="B52" s="110" t="s">
        <v>812</v>
      </c>
      <c r="C52" s="28" t="s">
        <v>814</v>
      </c>
      <c r="D52" s="29" t="s">
        <v>813</v>
      </c>
      <c r="E52" s="103">
        <v>750</v>
      </c>
      <c r="F52" s="54"/>
      <c r="G52" s="54"/>
      <c r="H52" s="1"/>
    </row>
    <row r="53" spans="1:8" s="28" customFormat="1" ht="20.100000000000001" customHeight="1" x14ac:dyDescent="0.25">
      <c r="A53" s="104" t="s">
        <v>548</v>
      </c>
      <c r="B53" s="104"/>
      <c r="C53" s="107" t="s">
        <v>788</v>
      </c>
      <c r="D53" s="102" t="s">
        <v>195</v>
      </c>
      <c r="E53" s="103">
        <v>1850</v>
      </c>
      <c r="F53" s="54"/>
      <c r="G53" s="54"/>
      <c r="H53" s="1"/>
    </row>
    <row r="54" spans="1:8" s="28" customFormat="1" ht="30" customHeight="1" x14ac:dyDescent="0.25">
      <c r="A54" s="111" t="s">
        <v>815</v>
      </c>
      <c r="B54" s="110" t="s">
        <v>816</v>
      </c>
      <c r="C54" s="28" t="s">
        <v>818</v>
      </c>
      <c r="D54" s="29" t="s">
        <v>817</v>
      </c>
      <c r="E54" s="103">
        <v>2600</v>
      </c>
      <c r="F54" s="54"/>
      <c r="G54" s="54"/>
      <c r="H54" s="1"/>
    </row>
    <row r="55" spans="1:8" s="28" customFormat="1" ht="20.100000000000001" customHeight="1" x14ac:dyDescent="0.25">
      <c r="A55" s="105" t="s">
        <v>196</v>
      </c>
      <c r="B55" s="105" t="s">
        <v>197</v>
      </c>
      <c r="C55" s="107" t="s">
        <v>789</v>
      </c>
      <c r="D55" s="102" t="s">
        <v>198</v>
      </c>
      <c r="E55" s="103">
        <v>2480</v>
      </c>
      <c r="F55" s="54"/>
      <c r="G55" s="54"/>
      <c r="H55" s="1"/>
    </row>
    <row r="56" spans="1:8" s="28" customFormat="1" ht="24.95" customHeight="1" x14ac:dyDescent="0.25">
      <c r="A56" s="94" t="s">
        <v>199</v>
      </c>
      <c r="B56" s="92"/>
      <c r="C56" s="92"/>
      <c r="D56" s="92"/>
      <c r="E56" s="93"/>
      <c r="F56" s="54"/>
      <c r="G56" s="54"/>
      <c r="H56" s="1"/>
    </row>
    <row r="57" spans="1:8" s="28" customFormat="1" ht="50.25" customHeight="1" x14ac:dyDescent="0.25">
      <c r="A57" s="63" t="s">
        <v>549</v>
      </c>
      <c r="B57" s="60"/>
      <c r="C57" s="80" t="s">
        <v>627</v>
      </c>
      <c r="D57" s="7" t="s">
        <v>14</v>
      </c>
      <c r="E57" s="103">
        <v>1300</v>
      </c>
      <c r="F57" s="54"/>
      <c r="G57" s="54"/>
      <c r="H57" s="1"/>
    </row>
    <row r="58" spans="1:8" s="28" customFormat="1" ht="24.95" customHeight="1" x14ac:dyDescent="0.25">
      <c r="A58" s="63" t="s">
        <v>200</v>
      </c>
      <c r="B58" s="63" t="s">
        <v>201</v>
      </c>
      <c r="C58" s="80" t="s">
        <v>668</v>
      </c>
      <c r="D58" s="7" t="s">
        <v>202</v>
      </c>
      <c r="E58" s="103">
        <v>2700</v>
      </c>
      <c r="F58" s="54"/>
      <c r="G58" s="54"/>
      <c r="H58" s="1"/>
    </row>
    <row r="59" spans="1:8" s="28" customFormat="1" ht="24.95" customHeight="1" x14ac:dyDescent="0.25">
      <c r="A59" s="63" t="s">
        <v>203</v>
      </c>
      <c r="B59" s="63" t="s">
        <v>204</v>
      </c>
      <c r="C59" s="80" t="s">
        <v>669</v>
      </c>
      <c r="D59" s="7" t="s">
        <v>42</v>
      </c>
      <c r="E59" s="103">
        <v>1200</v>
      </c>
      <c r="F59" s="54"/>
      <c r="G59" s="54"/>
      <c r="H59" s="1"/>
    </row>
    <row r="60" spans="1:8" s="28" customFormat="1" ht="64.5" customHeight="1" x14ac:dyDescent="0.25">
      <c r="A60" s="63" t="s">
        <v>569</v>
      </c>
      <c r="B60" s="63" t="s">
        <v>205</v>
      </c>
      <c r="C60" s="80" t="s">
        <v>670</v>
      </c>
      <c r="D60" s="81" t="s">
        <v>43</v>
      </c>
      <c r="E60" s="103">
        <v>1300</v>
      </c>
      <c r="F60" s="54"/>
      <c r="G60" s="54"/>
      <c r="H60" s="1"/>
    </row>
    <row r="61" spans="1:8" s="28" customFormat="1" ht="54.75" customHeight="1" x14ac:dyDescent="0.25">
      <c r="A61" s="63" t="s">
        <v>575</v>
      </c>
      <c r="B61" s="63" t="s">
        <v>206</v>
      </c>
      <c r="C61" s="80" t="s">
        <v>671</v>
      </c>
      <c r="D61" s="81" t="s">
        <v>26</v>
      </c>
      <c r="E61" s="103">
        <v>1300</v>
      </c>
      <c r="F61" s="32"/>
      <c r="G61" s="32"/>
      <c r="H61" s="1"/>
    </row>
    <row r="62" spans="1:8" s="28" customFormat="1" ht="24.95" customHeight="1" x14ac:dyDescent="0.25">
      <c r="A62" s="63" t="s">
        <v>207</v>
      </c>
      <c r="B62" s="63" t="s">
        <v>208</v>
      </c>
      <c r="C62" s="80" t="s">
        <v>672</v>
      </c>
      <c r="D62" s="7" t="s">
        <v>209</v>
      </c>
      <c r="E62" s="103">
        <v>690</v>
      </c>
      <c r="F62" s="31"/>
      <c r="G62" s="31"/>
      <c r="H62" s="1"/>
    </row>
    <row r="63" spans="1:8" s="28" customFormat="1" ht="24.95" customHeight="1" x14ac:dyDescent="0.25">
      <c r="A63" s="63" t="s">
        <v>210</v>
      </c>
      <c r="B63" s="63" t="s">
        <v>211</v>
      </c>
      <c r="C63" s="80" t="s">
        <v>673</v>
      </c>
      <c r="D63" s="7" t="s">
        <v>212</v>
      </c>
      <c r="E63" s="103">
        <v>1320</v>
      </c>
      <c r="F63" s="54"/>
      <c r="G63" s="54"/>
      <c r="H63" s="1"/>
    </row>
    <row r="64" spans="1:8" s="28" customFormat="1" ht="24.95" customHeight="1" x14ac:dyDescent="0.25">
      <c r="A64" s="63" t="s">
        <v>576</v>
      </c>
      <c r="B64" s="63" t="s">
        <v>213</v>
      </c>
      <c r="C64" s="87" t="s">
        <v>674</v>
      </c>
      <c r="D64" s="81" t="s">
        <v>214</v>
      </c>
      <c r="E64" s="103">
        <v>700</v>
      </c>
      <c r="F64" s="54"/>
      <c r="G64" s="54"/>
      <c r="H64" s="1"/>
    </row>
    <row r="65" spans="1:8" s="28" customFormat="1" ht="48.75" customHeight="1" x14ac:dyDescent="0.25">
      <c r="A65" s="63" t="s">
        <v>577</v>
      </c>
      <c r="B65" s="63" t="s">
        <v>215</v>
      </c>
      <c r="C65" s="87" t="s">
        <v>675</v>
      </c>
      <c r="D65" s="81" t="s">
        <v>216</v>
      </c>
      <c r="E65" s="103">
        <v>700</v>
      </c>
      <c r="F65" s="54"/>
      <c r="G65" s="54"/>
      <c r="H65" s="1"/>
    </row>
    <row r="66" spans="1:8" s="28" customFormat="1" ht="20.100000000000001" customHeight="1" x14ac:dyDescent="0.25">
      <c r="A66" s="63" t="s">
        <v>217</v>
      </c>
      <c r="B66" s="63" t="s">
        <v>218</v>
      </c>
      <c r="C66" s="80" t="s">
        <v>676</v>
      </c>
      <c r="D66" s="7" t="s">
        <v>219</v>
      </c>
      <c r="E66" s="103">
        <v>1200</v>
      </c>
      <c r="F66" s="54"/>
      <c r="G66" s="54"/>
      <c r="H66" s="1"/>
    </row>
    <row r="67" spans="1:8" s="28" customFormat="1" ht="20.100000000000001" customHeight="1" x14ac:dyDescent="0.25">
      <c r="A67" s="60" t="s">
        <v>550</v>
      </c>
      <c r="B67" s="60"/>
      <c r="C67" s="80" t="s">
        <v>677</v>
      </c>
      <c r="D67" s="7" t="s">
        <v>220</v>
      </c>
      <c r="E67" s="103">
        <v>580</v>
      </c>
      <c r="F67" s="54"/>
      <c r="G67" s="54"/>
      <c r="H67" s="1"/>
    </row>
    <row r="68" spans="1:8" s="28" customFormat="1" ht="20.100000000000001" customHeight="1" x14ac:dyDescent="0.25">
      <c r="A68" s="63" t="s">
        <v>221</v>
      </c>
      <c r="B68" s="63" t="s">
        <v>222</v>
      </c>
      <c r="C68" s="80" t="s">
        <v>678</v>
      </c>
      <c r="D68" s="7" t="s">
        <v>223</v>
      </c>
      <c r="E68" s="103">
        <v>700</v>
      </c>
      <c r="F68" s="54"/>
      <c r="G68" s="54"/>
      <c r="H68" s="1"/>
    </row>
    <row r="69" spans="1:8" s="28" customFormat="1" ht="20.100000000000001" customHeight="1" x14ac:dyDescent="0.25">
      <c r="A69" s="60" t="s">
        <v>551</v>
      </c>
      <c r="B69" s="60"/>
      <c r="C69" s="80" t="s">
        <v>679</v>
      </c>
      <c r="D69" s="7" t="s">
        <v>224</v>
      </c>
      <c r="E69" s="103">
        <v>550</v>
      </c>
      <c r="F69" s="54"/>
      <c r="G69" s="54"/>
      <c r="H69" s="1"/>
    </row>
    <row r="70" spans="1:8" s="28" customFormat="1" ht="20.100000000000001" customHeight="1" x14ac:dyDescent="0.25">
      <c r="A70" s="60" t="s">
        <v>551</v>
      </c>
      <c r="B70" s="60"/>
      <c r="C70" s="80" t="s">
        <v>680</v>
      </c>
      <c r="D70" s="7" t="s">
        <v>225</v>
      </c>
      <c r="E70" s="103">
        <v>550</v>
      </c>
      <c r="F70" s="54"/>
      <c r="G70" s="54"/>
      <c r="H70" s="1"/>
    </row>
    <row r="71" spans="1:8" s="28" customFormat="1" ht="47.25" customHeight="1" x14ac:dyDescent="0.25">
      <c r="A71" s="63" t="s">
        <v>578</v>
      </c>
      <c r="B71" s="60"/>
      <c r="C71" s="80" t="s">
        <v>681</v>
      </c>
      <c r="D71" s="7" t="s">
        <v>226</v>
      </c>
      <c r="E71" s="103">
        <v>1300</v>
      </c>
      <c r="F71" s="54"/>
      <c r="G71" s="54"/>
      <c r="H71" s="1"/>
    </row>
    <row r="72" spans="1:8" s="28" customFormat="1" ht="20.100000000000001" customHeight="1" x14ac:dyDescent="0.25">
      <c r="A72" s="60" t="s">
        <v>570</v>
      </c>
      <c r="B72" s="60"/>
      <c r="C72" s="80" t="s">
        <v>682</v>
      </c>
      <c r="D72" s="7" t="s">
        <v>227</v>
      </c>
      <c r="E72" s="103">
        <v>350</v>
      </c>
      <c r="F72" s="54"/>
      <c r="G72" s="54"/>
      <c r="H72" s="1"/>
    </row>
    <row r="73" spans="1:8" s="28" customFormat="1" ht="20.100000000000001" customHeight="1" x14ac:dyDescent="0.25">
      <c r="A73" s="60" t="s">
        <v>570</v>
      </c>
      <c r="B73" s="60"/>
      <c r="C73" s="80" t="s">
        <v>228</v>
      </c>
      <c r="D73" s="7" t="s">
        <v>229</v>
      </c>
      <c r="E73" s="103">
        <v>350</v>
      </c>
      <c r="F73" s="54"/>
      <c r="G73" s="54"/>
      <c r="H73" s="1"/>
    </row>
    <row r="74" spans="1:8" s="28" customFormat="1" ht="20.100000000000001" customHeight="1" x14ac:dyDescent="0.25">
      <c r="A74" s="63" t="s">
        <v>230</v>
      </c>
      <c r="B74" s="63" t="s">
        <v>231</v>
      </c>
      <c r="C74" s="80" t="s">
        <v>232</v>
      </c>
      <c r="D74" s="7" t="s">
        <v>233</v>
      </c>
      <c r="E74" s="103">
        <v>350</v>
      </c>
      <c r="F74" s="54"/>
      <c r="G74" s="54"/>
      <c r="H74" s="1"/>
    </row>
    <row r="75" spans="1:8" s="28" customFormat="1" ht="20.100000000000001" customHeight="1" x14ac:dyDescent="0.25">
      <c r="A75" s="60" t="s">
        <v>552</v>
      </c>
      <c r="B75" s="60"/>
      <c r="C75" s="80" t="s">
        <v>795</v>
      </c>
      <c r="D75" s="7" t="s">
        <v>234</v>
      </c>
      <c r="E75" s="103">
        <v>350</v>
      </c>
      <c r="F75" s="54"/>
      <c r="G75" s="54"/>
      <c r="H75" s="1"/>
    </row>
    <row r="76" spans="1:8" s="28" customFormat="1" ht="20.100000000000001" customHeight="1" x14ac:dyDescent="0.25">
      <c r="A76" s="60" t="s">
        <v>552</v>
      </c>
      <c r="B76" s="60"/>
      <c r="C76" s="80" t="s">
        <v>796</v>
      </c>
      <c r="D76" s="7" t="s">
        <v>235</v>
      </c>
      <c r="E76" s="103">
        <v>350</v>
      </c>
      <c r="F76" s="54"/>
      <c r="G76" s="54"/>
      <c r="H76" s="1"/>
    </row>
    <row r="77" spans="1:8" s="28" customFormat="1" ht="20.100000000000001" customHeight="1" x14ac:dyDescent="0.25">
      <c r="A77" s="63" t="s">
        <v>236</v>
      </c>
      <c r="B77" s="63" t="s">
        <v>237</v>
      </c>
      <c r="C77" s="80" t="s">
        <v>797</v>
      </c>
      <c r="D77" s="7" t="s">
        <v>238</v>
      </c>
      <c r="E77" s="103">
        <v>350</v>
      </c>
      <c r="F77" s="54"/>
      <c r="G77" s="54"/>
      <c r="H77" s="1"/>
    </row>
    <row r="78" spans="1:8" s="28" customFormat="1" ht="20.100000000000001" customHeight="1" x14ac:dyDescent="0.25">
      <c r="A78" s="63" t="s">
        <v>236</v>
      </c>
      <c r="B78" s="63" t="s">
        <v>237</v>
      </c>
      <c r="C78" s="80" t="s">
        <v>798</v>
      </c>
      <c r="D78" s="7" t="s">
        <v>239</v>
      </c>
      <c r="E78" s="103">
        <v>550</v>
      </c>
      <c r="F78" s="54"/>
      <c r="G78" s="54"/>
      <c r="H78" s="1"/>
    </row>
    <row r="79" spans="1:8" s="28" customFormat="1" ht="20.100000000000001" customHeight="1" x14ac:dyDescent="0.25">
      <c r="A79" s="60" t="s">
        <v>553</v>
      </c>
      <c r="B79" s="60"/>
      <c r="C79" s="80" t="s">
        <v>687</v>
      </c>
      <c r="D79" s="7" t="s">
        <v>240</v>
      </c>
      <c r="E79" s="103">
        <v>350</v>
      </c>
      <c r="F79" s="54"/>
      <c r="G79" s="54"/>
      <c r="H79" s="1"/>
    </row>
    <row r="80" spans="1:8" s="28" customFormat="1" ht="20.100000000000001" customHeight="1" x14ac:dyDescent="0.25">
      <c r="A80" s="63" t="s">
        <v>241</v>
      </c>
      <c r="B80" s="63" t="s">
        <v>242</v>
      </c>
      <c r="C80" s="80" t="s">
        <v>683</v>
      </c>
      <c r="D80" s="7" t="s">
        <v>243</v>
      </c>
      <c r="E80" s="103">
        <v>350</v>
      </c>
      <c r="F80" s="54"/>
      <c r="G80" s="54"/>
      <c r="H80" s="1"/>
    </row>
    <row r="81" spans="1:8" s="28" customFormat="1" ht="20.100000000000001" customHeight="1" x14ac:dyDescent="0.25">
      <c r="A81" s="63" t="s">
        <v>241</v>
      </c>
      <c r="B81" s="60"/>
      <c r="C81" s="80" t="s">
        <v>800</v>
      </c>
      <c r="D81" s="7" t="s">
        <v>244</v>
      </c>
      <c r="E81" s="103">
        <v>350</v>
      </c>
      <c r="F81" s="54"/>
      <c r="G81" s="54"/>
      <c r="H81" s="1"/>
    </row>
    <row r="82" spans="1:8" s="28" customFormat="1" ht="20.100000000000001" customHeight="1" x14ac:dyDescent="0.25">
      <c r="A82" s="63" t="s">
        <v>245</v>
      </c>
      <c r="B82" s="63" t="s">
        <v>246</v>
      </c>
      <c r="C82" s="80" t="s">
        <v>799</v>
      </c>
      <c r="D82" s="7" t="s">
        <v>247</v>
      </c>
      <c r="E82" s="103">
        <v>700</v>
      </c>
      <c r="F82" s="54"/>
      <c r="G82" s="54"/>
      <c r="H82" s="1"/>
    </row>
    <row r="83" spans="1:8" s="28" customFormat="1" ht="49.5" customHeight="1" x14ac:dyDescent="0.25">
      <c r="A83" s="63" t="s">
        <v>579</v>
      </c>
      <c r="B83" s="63" t="s">
        <v>248</v>
      </c>
      <c r="C83" s="80" t="s">
        <v>684</v>
      </c>
      <c r="D83" s="81" t="s">
        <v>249</v>
      </c>
      <c r="E83" s="89">
        <v>2800</v>
      </c>
      <c r="F83" s="54"/>
      <c r="G83" s="54"/>
      <c r="H83" s="1"/>
    </row>
    <row r="84" spans="1:8" s="28" customFormat="1" ht="20.100000000000001" customHeight="1" x14ac:dyDescent="0.25">
      <c r="A84" s="63" t="s">
        <v>250</v>
      </c>
      <c r="B84" s="63" t="s">
        <v>251</v>
      </c>
      <c r="C84" s="80" t="s">
        <v>685</v>
      </c>
      <c r="D84" s="7" t="s">
        <v>252</v>
      </c>
      <c r="E84" s="103">
        <v>600</v>
      </c>
      <c r="F84" s="54"/>
      <c r="G84" s="54"/>
      <c r="H84" s="1"/>
    </row>
    <row r="85" spans="1:8" s="28" customFormat="1" ht="20.100000000000001" customHeight="1" x14ac:dyDescent="0.25">
      <c r="A85" s="63" t="s">
        <v>253</v>
      </c>
      <c r="B85" s="63" t="s">
        <v>254</v>
      </c>
      <c r="C85" s="80" t="s">
        <v>686</v>
      </c>
      <c r="D85" s="7" t="s">
        <v>255</v>
      </c>
      <c r="E85" s="103">
        <v>700</v>
      </c>
      <c r="F85" s="54"/>
      <c r="G85" s="54"/>
      <c r="H85" s="1"/>
    </row>
    <row r="86" spans="1:8" s="28" customFormat="1" ht="20.100000000000001" customHeight="1" x14ac:dyDescent="0.25">
      <c r="A86" s="63" t="s">
        <v>256</v>
      </c>
      <c r="B86" s="63" t="s">
        <v>257</v>
      </c>
      <c r="C86" s="80" t="s">
        <v>801</v>
      </c>
      <c r="D86" s="7" t="s">
        <v>258</v>
      </c>
      <c r="E86" s="103">
        <v>650</v>
      </c>
      <c r="F86" s="54"/>
      <c r="G86" s="54"/>
      <c r="H86" s="1"/>
    </row>
    <row r="87" spans="1:8" s="28" customFormat="1" ht="20.100000000000001" customHeight="1" x14ac:dyDescent="0.25">
      <c r="A87" s="63" t="s">
        <v>256</v>
      </c>
      <c r="B87" s="63" t="s">
        <v>257</v>
      </c>
      <c r="C87" s="80" t="s">
        <v>802</v>
      </c>
      <c r="D87" s="7" t="s">
        <v>259</v>
      </c>
      <c r="E87" s="103">
        <v>650</v>
      </c>
      <c r="F87" s="54"/>
      <c r="G87" s="54"/>
      <c r="H87" s="1"/>
    </row>
    <row r="88" spans="1:8" s="28" customFormat="1" ht="20.100000000000001" customHeight="1" x14ac:dyDescent="0.25">
      <c r="A88" s="74" t="s">
        <v>564</v>
      </c>
      <c r="B88" s="63"/>
      <c r="C88" s="80" t="s">
        <v>803</v>
      </c>
      <c r="D88" s="64" t="s">
        <v>565</v>
      </c>
      <c r="E88" s="103">
        <v>800</v>
      </c>
      <c r="F88" s="54"/>
      <c r="G88" s="54"/>
      <c r="H88" s="1"/>
    </row>
    <row r="89" spans="1:8" s="28" customFormat="1" ht="24.95" customHeight="1" x14ac:dyDescent="0.25">
      <c r="A89" s="94" t="s">
        <v>260</v>
      </c>
      <c r="B89" s="92"/>
      <c r="C89" s="92"/>
      <c r="D89" s="92"/>
      <c r="E89" s="93"/>
      <c r="F89" s="54"/>
      <c r="G89" s="54"/>
      <c r="H89" s="1"/>
    </row>
    <row r="90" spans="1:8" s="28" customFormat="1" ht="20.100000000000001" customHeight="1" x14ac:dyDescent="0.25">
      <c r="A90" s="63" t="s">
        <v>261</v>
      </c>
      <c r="B90" s="63" t="s">
        <v>262</v>
      </c>
      <c r="C90" s="80" t="s">
        <v>636</v>
      </c>
      <c r="D90" s="7" t="s">
        <v>848</v>
      </c>
      <c r="E90" s="103">
        <v>450</v>
      </c>
      <c r="F90" s="54"/>
      <c r="G90" s="54"/>
      <c r="H90" s="1"/>
    </row>
    <row r="91" spans="1:8" s="28" customFormat="1" ht="20.100000000000001" customHeight="1" x14ac:dyDescent="0.25">
      <c r="A91" s="63" t="s">
        <v>266</v>
      </c>
      <c r="B91" s="63" t="s">
        <v>267</v>
      </c>
      <c r="C91" s="80" t="s">
        <v>637</v>
      </c>
      <c r="D91" s="7" t="s">
        <v>20</v>
      </c>
      <c r="E91" s="103">
        <v>550</v>
      </c>
      <c r="F91" s="54"/>
      <c r="G91" s="54"/>
      <c r="H91" s="1"/>
    </row>
    <row r="92" spans="1:8" s="28" customFormat="1" ht="20.100000000000001" customHeight="1" x14ac:dyDescent="0.25">
      <c r="A92" s="63" t="s">
        <v>268</v>
      </c>
      <c r="B92" s="63" t="s">
        <v>269</v>
      </c>
      <c r="C92" s="80" t="s">
        <v>638</v>
      </c>
      <c r="D92" s="7" t="s">
        <v>270</v>
      </c>
      <c r="E92" s="103">
        <v>450</v>
      </c>
      <c r="F92" s="54"/>
      <c r="G92" s="54"/>
      <c r="H92" s="1"/>
    </row>
    <row r="93" spans="1:8" s="28" customFormat="1" ht="20.100000000000001" customHeight="1" x14ac:dyDescent="0.25">
      <c r="A93" s="63" t="s">
        <v>271</v>
      </c>
      <c r="B93" s="63" t="s">
        <v>272</v>
      </c>
      <c r="C93" s="80" t="s">
        <v>639</v>
      </c>
      <c r="D93" s="7" t="s">
        <v>273</v>
      </c>
      <c r="E93" s="103">
        <v>450</v>
      </c>
      <c r="F93" s="54"/>
      <c r="G93" s="54"/>
      <c r="H93" s="1"/>
    </row>
    <row r="94" spans="1:8" s="28" customFormat="1" ht="20.100000000000001" customHeight="1" x14ac:dyDescent="0.25">
      <c r="A94" s="63" t="s">
        <v>274</v>
      </c>
      <c r="B94" s="63" t="s">
        <v>275</v>
      </c>
      <c r="C94" s="80" t="s">
        <v>640</v>
      </c>
      <c r="D94" s="7" t="s">
        <v>33</v>
      </c>
      <c r="E94" s="103">
        <v>450</v>
      </c>
      <c r="F94" s="54"/>
      <c r="G94" s="54"/>
      <c r="H94" s="1"/>
    </row>
    <row r="95" spans="1:8" s="28" customFormat="1" ht="20.100000000000001" customHeight="1" x14ac:dyDescent="0.25">
      <c r="A95" s="63" t="s">
        <v>276</v>
      </c>
      <c r="B95" s="63" t="s">
        <v>277</v>
      </c>
      <c r="C95" s="80" t="s">
        <v>641</v>
      </c>
      <c r="D95" s="7" t="s">
        <v>278</v>
      </c>
      <c r="E95" s="103">
        <v>450</v>
      </c>
      <c r="F95" s="54"/>
      <c r="G95" s="54"/>
      <c r="H95" s="1"/>
    </row>
    <row r="96" spans="1:8" s="28" customFormat="1" ht="20.100000000000001" customHeight="1" x14ac:dyDescent="0.25">
      <c r="A96" s="63" t="s">
        <v>279</v>
      </c>
      <c r="B96" s="63" t="s">
        <v>280</v>
      </c>
      <c r="C96" s="80" t="s">
        <v>642</v>
      </c>
      <c r="D96" s="7" t="s">
        <v>281</v>
      </c>
      <c r="E96" s="73">
        <v>500</v>
      </c>
      <c r="F96" s="54"/>
      <c r="G96" s="54"/>
      <c r="H96" s="1"/>
    </row>
    <row r="97" spans="1:8" s="28" customFormat="1" ht="20.100000000000001" customHeight="1" x14ac:dyDescent="0.25">
      <c r="A97" s="63" t="s">
        <v>282</v>
      </c>
      <c r="B97" s="63" t="s">
        <v>283</v>
      </c>
      <c r="C97" s="80" t="s">
        <v>643</v>
      </c>
      <c r="D97" s="7" t="s">
        <v>284</v>
      </c>
      <c r="E97" s="73">
        <v>670</v>
      </c>
      <c r="F97" s="54"/>
      <c r="G97" s="54"/>
      <c r="H97" s="1"/>
    </row>
    <row r="98" spans="1:8" s="28" customFormat="1" ht="20.100000000000001" customHeight="1" x14ac:dyDescent="0.25">
      <c r="A98" s="63" t="s">
        <v>263</v>
      </c>
      <c r="B98" s="63" t="s">
        <v>264</v>
      </c>
      <c r="C98" s="80" t="s">
        <v>644</v>
      </c>
      <c r="D98" s="7" t="s">
        <v>265</v>
      </c>
      <c r="E98" s="73">
        <v>1700</v>
      </c>
      <c r="F98" s="54"/>
      <c r="G98" s="54"/>
      <c r="H98" s="1"/>
    </row>
    <row r="99" spans="1:8" s="28" customFormat="1" ht="24.95" customHeight="1" x14ac:dyDescent="0.25">
      <c r="A99" s="213" t="s">
        <v>285</v>
      </c>
      <c r="B99" s="214"/>
      <c r="C99" s="214"/>
      <c r="D99" s="214"/>
      <c r="E99" s="215"/>
      <c r="F99" s="54"/>
      <c r="G99" s="54"/>
      <c r="H99" s="1"/>
    </row>
    <row r="100" spans="1:8" s="28" customFormat="1" ht="20.100000000000001" customHeight="1" x14ac:dyDescent="0.25">
      <c r="A100" s="63" t="s">
        <v>338</v>
      </c>
      <c r="B100" s="63" t="s">
        <v>339</v>
      </c>
      <c r="C100" s="80" t="s">
        <v>645</v>
      </c>
      <c r="D100" s="7" t="s">
        <v>340</v>
      </c>
      <c r="E100" s="73">
        <v>700</v>
      </c>
      <c r="F100" s="54"/>
      <c r="G100" s="54"/>
      <c r="H100" s="1"/>
    </row>
    <row r="101" spans="1:8" s="28" customFormat="1" ht="20.100000000000001" customHeight="1" x14ac:dyDescent="0.25">
      <c r="A101" s="63" t="s">
        <v>323</v>
      </c>
      <c r="B101" s="63" t="s">
        <v>324</v>
      </c>
      <c r="C101" s="80" t="s">
        <v>804</v>
      </c>
      <c r="D101" s="7" t="s">
        <v>325</v>
      </c>
      <c r="E101" s="73">
        <v>700</v>
      </c>
      <c r="F101" s="54"/>
      <c r="G101" s="54"/>
      <c r="H101" s="1"/>
    </row>
    <row r="102" spans="1:8" s="28" customFormat="1" ht="20.100000000000001" customHeight="1" x14ac:dyDescent="0.25">
      <c r="A102" s="63" t="s">
        <v>326</v>
      </c>
      <c r="B102" s="63" t="s">
        <v>327</v>
      </c>
      <c r="C102" s="80" t="s">
        <v>646</v>
      </c>
      <c r="D102" s="7" t="s">
        <v>39</v>
      </c>
      <c r="E102" s="73">
        <v>500</v>
      </c>
      <c r="F102" s="54"/>
      <c r="G102" s="54"/>
      <c r="H102" s="1"/>
    </row>
    <row r="103" spans="1:8" s="28" customFormat="1" ht="20.100000000000001" customHeight="1" x14ac:dyDescent="0.25">
      <c r="A103" s="63" t="s">
        <v>316</v>
      </c>
      <c r="B103" s="63" t="s">
        <v>317</v>
      </c>
      <c r="C103" s="80" t="s">
        <v>647</v>
      </c>
      <c r="D103" s="7" t="s">
        <v>318</v>
      </c>
      <c r="E103" s="73">
        <v>400</v>
      </c>
      <c r="F103" s="54"/>
      <c r="G103" s="54"/>
      <c r="H103" s="1"/>
    </row>
    <row r="104" spans="1:8" s="28" customFormat="1" ht="20.100000000000001" customHeight="1" x14ac:dyDescent="0.25">
      <c r="A104" s="63" t="s">
        <v>331</v>
      </c>
      <c r="B104" s="63" t="s">
        <v>332</v>
      </c>
      <c r="C104" s="80" t="s">
        <v>648</v>
      </c>
      <c r="D104" s="7" t="s">
        <v>333</v>
      </c>
      <c r="E104" s="73">
        <v>460</v>
      </c>
      <c r="F104" s="54"/>
      <c r="G104" s="54"/>
      <c r="H104" s="1"/>
    </row>
    <row r="105" spans="1:8" s="28" customFormat="1" ht="20.100000000000001" customHeight="1" x14ac:dyDescent="0.25">
      <c r="A105" s="63" t="s">
        <v>334</v>
      </c>
      <c r="B105" s="63" t="s">
        <v>335</v>
      </c>
      <c r="C105" s="80" t="s">
        <v>649</v>
      </c>
      <c r="D105" s="7" t="s">
        <v>336</v>
      </c>
      <c r="E105" s="103">
        <v>740</v>
      </c>
      <c r="F105" s="54"/>
      <c r="G105" s="54"/>
      <c r="H105" s="1"/>
    </row>
    <row r="106" spans="1:8" s="28" customFormat="1" ht="20.100000000000001" customHeight="1" x14ac:dyDescent="0.25">
      <c r="A106" s="63" t="s">
        <v>286</v>
      </c>
      <c r="B106" s="63" t="s">
        <v>287</v>
      </c>
      <c r="C106" s="80" t="s">
        <v>650</v>
      </c>
      <c r="D106" s="7" t="s">
        <v>22</v>
      </c>
      <c r="E106" s="103">
        <v>450</v>
      </c>
      <c r="F106" s="54"/>
      <c r="G106" s="54"/>
      <c r="H106" s="1"/>
    </row>
    <row r="107" spans="1:8" s="28" customFormat="1" ht="20.100000000000001" customHeight="1" x14ac:dyDescent="0.25">
      <c r="A107" s="63" t="s">
        <v>288</v>
      </c>
      <c r="B107" s="63" t="s">
        <v>289</v>
      </c>
      <c r="C107" s="80" t="s">
        <v>651</v>
      </c>
      <c r="D107" s="7" t="s">
        <v>23</v>
      </c>
      <c r="E107" s="103">
        <v>450</v>
      </c>
      <c r="F107" s="54"/>
      <c r="G107" s="54"/>
      <c r="H107" s="1"/>
    </row>
    <row r="108" spans="1:8" s="28" customFormat="1" ht="20.100000000000001" customHeight="1" x14ac:dyDescent="0.25">
      <c r="A108" s="63" t="s">
        <v>290</v>
      </c>
      <c r="B108" s="63" t="s">
        <v>291</v>
      </c>
      <c r="C108" s="80" t="s">
        <v>653</v>
      </c>
      <c r="D108" s="7" t="s">
        <v>24</v>
      </c>
      <c r="E108" s="103">
        <v>450</v>
      </c>
      <c r="F108" s="54"/>
      <c r="G108" s="54"/>
      <c r="H108" s="1"/>
    </row>
    <row r="109" spans="1:8" s="28" customFormat="1" ht="20.100000000000001" customHeight="1" x14ac:dyDescent="0.25">
      <c r="A109" s="63" t="s">
        <v>290</v>
      </c>
      <c r="B109" s="63" t="s">
        <v>291</v>
      </c>
      <c r="C109" s="80" t="s">
        <v>652</v>
      </c>
      <c r="D109" s="7" t="s">
        <v>337</v>
      </c>
      <c r="E109" s="103">
        <v>1200</v>
      </c>
      <c r="F109" s="54"/>
      <c r="G109" s="54"/>
      <c r="H109" s="1"/>
    </row>
    <row r="110" spans="1:8" s="28" customFormat="1" ht="20.100000000000001" customHeight="1" x14ac:dyDescent="0.25">
      <c r="A110" s="63" t="s">
        <v>292</v>
      </c>
      <c r="B110" s="63" t="s">
        <v>293</v>
      </c>
      <c r="C110" s="80" t="s">
        <v>654</v>
      </c>
      <c r="D110" s="7" t="s">
        <v>25</v>
      </c>
      <c r="E110" s="103">
        <v>450</v>
      </c>
      <c r="F110" s="54"/>
      <c r="G110" s="54"/>
      <c r="H110" s="1"/>
    </row>
    <row r="111" spans="1:8" s="28" customFormat="1" ht="20.100000000000001" customHeight="1" x14ac:dyDescent="0.25">
      <c r="A111" s="63" t="s">
        <v>294</v>
      </c>
      <c r="B111" s="63" t="s">
        <v>295</v>
      </c>
      <c r="C111" s="80" t="s">
        <v>655</v>
      </c>
      <c r="D111" s="7" t="s">
        <v>34</v>
      </c>
      <c r="E111" s="103">
        <v>450</v>
      </c>
      <c r="F111" s="54"/>
      <c r="G111" s="54"/>
      <c r="H111" s="1"/>
    </row>
    <row r="112" spans="1:8" s="28" customFormat="1" ht="20.100000000000001" customHeight="1" x14ac:dyDescent="0.25">
      <c r="A112" s="63" t="s">
        <v>299</v>
      </c>
      <c r="B112" s="63" t="s">
        <v>300</v>
      </c>
      <c r="C112" s="80" t="s">
        <v>656</v>
      </c>
      <c r="D112" s="7" t="s">
        <v>301</v>
      </c>
      <c r="E112" s="103">
        <v>550</v>
      </c>
      <c r="F112" s="54"/>
      <c r="G112" s="54"/>
      <c r="H112" s="1"/>
    </row>
    <row r="113" spans="1:8" s="28" customFormat="1" ht="20.100000000000001" customHeight="1" x14ac:dyDescent="0.25">
      <c r="A113" s="63" t="s">
        <v>299</v>
      </c>
      <c r="B113" s="63" t="s">
        <v>300</v>
      </c>
      <c r="C113" s="80" t="s">
        <v>657</v>
      </c>
      <c r="D113" s="7" t="s">
        <v>302</v>
      </c>
      <c r="E113" s="103">
        <v>600</v>
      </c>
      <c r="F113" s="54"/>
      <c r="G113" s="54"/>
      <c r="H113" s="1"/>
    </row>
    <row r="114" spans="1:8" s="28" customFormat="1" ht="20.100000000000001" customHeight="1" x14ac:dyDescent="0.25">
      <c r="A114" s="63" t="s">
        <v>303</v>
      </c>
      <c r="B114" s="63" t="s">
        <v>304</v>
      </c>
      <c r="C114" s="80" t="s">
        <v>658</v>
      </c>
      <c r="D114" s="7" t="s">
        <v>32</v>
      </c>
      <c r="E114" s="103">
        <v>450</v>
      </c>
      <c r="F114" s="54"/>
      <c r="G114" s="54"/>
      <c r="H114" s="1"/>
    </row>
    <row r="115" spans="1:8" s="28" customFormat="1" ht="20.100000000000001" customHeight="1" x14ac:dyDescent="0.25">
      <c r="A115" s="63" t="s">
        <v>305</v>
      </c>
      <c r="B115" s="63" t="s">
        <v>306</v>
      </c>
      <c r="C115" s="80" t="s">
        <v>659</v>
      </c>
      <c r="D115" s="7" t="s">
        <v>307</v>
      </c>
      <c r="E115" s="103">
        <v>420</v>
      </c>
      <c r="F115" s="54"/>
      <c r="G115" s="54"/>
      <c r="H115" s="1"/>
    </row>
    <row r="116" spans="1:8" s="28" customFormat="1" ht="20.100000000000001" customHeight="1" x14ac:dyDescent="0.25">
      <c r="A116" s="63" t="s">
        <v>313</v>
      </c>
      <c r="B116" s="63" t="s">
        <v>314</v>
      </c>
      <c r="C116" s="80" t="s">
        <v>660</v>
      </c>
      <c r="D116" s="7" t="s">
        <v>315</v>
      </c>
      <c r="E116" s="103">
        <v>1500</v>
      </c>
      <c r="F116" s="54"/>
      <c r="G116" s="54"/>
      <c r="H116" s="1"/>
    </row>
    <row r="117" spans="1:8" s="28" customFormat="1" ht="20.100000000000001" customHeight="1" x14ac:dyDescent="0.25">
      <c r="A117" s="63" t="s">
        <v>328</v>
      </c>
      <c r="B117" s="63" t="s">
        <v>329</v>
      </c>
      <c r="C117" s="80" t="s">
        <v>661</v>
      </c>
      <c r="D117" s="7" t="s">
        <v>330</v>
      </c>
      <c r="E117" s="103">
        <v>550</v>
      </c>
      <c r="F117" s="54"/>
      <c r="G117" s="54"/>
      <c r="H117" s="1"/>
    </row>
    <row r="118" spans="1:8" s="28" customFormat="1" ht="20.100000000000001" customHeight="1" x14ac:dyDescent="0.25">
      <c r="A118" s="63" t="s">
        <v>319</v>
      </c>
      <c r="B118" s="63" t="s">
        <v>320</v>
      </c>
      <c r="C118" s="80" t="s">
        <v>662</v>
      </c>
      <c r="D118" s="7" t="s">
        <v>321</v>
      </c>
      <c r="E118" s="103">
        <v>600</v>
      </c>
      <c r="F118" s="54"/>
      <c r="G118" s="54"/>
      <c r="H118" s="1"/>
    </row>
    <row r="119" spans="1:8" s="28" customFormat="1" ht="20.100000000000001" customHeight="1" x14ac:dyDescent="0.25">
      <c r="A119" s="60" t="s">
        <v>554</v>
      </c>
      <c r="B119" s="60"/>
      <c r="C119" s="80" t="s">
        <v>663</v>
      </c>
      <c r="D119" s="112" t="s">
        <v>819</v>
      </c>
      <c r="E119" s="103">
        <v>1600</v>
      </c>
      <c r="F119" s="54"/>
      <c r="G119" s="54"/>
      <c r="H119" s="1"/>
    </row>
    <row r="120" spans="1:8" s="28" customFormat="1" ht="20.100000000000001" customHeight="1" x14ac:dyDescent="0.25">
      <c r="A120" s="63" t="s">
        <v>308</v>
      </c>
      <c r="B120" s="63" t="s">
        <v>309</v>
      </c>
      <c r="C120" s="80" t="s">
        <v>664</v>
      </c>
      <c r="D120" s="7" t="s">
        <v>27</v>
      </c>
      <c r="E120" s="103">
        <v>1550</v>
      </c>
      <c r="F120" s="54"/>
      <c r="G120" s="54"/>
      <c r="H120" s="1"/>
    </row>
    <row r="121" spans="1:8" s="28" customFormat="1" ht="20.100000000000001" customHeight="1" x14ac:dyDescent="0.25">
      <c r="A121" s="63" t="s">
        <v>296</v>
      </c>
      <c r="B121" s="63" t="s">
        <v>297</v>
      </c>
      <c r="C121" s="80" t="s">
        <v>665</v>
      </c>
      <c r="D121" s="7" t="s">
        <v>298</v>
      </c>
      <c r="E121" s="103">
        <v>850</v>
      </c>
      <c r="F121" s="54"/>
      <c r="G121" s="54"/>
      <c r="H121" s="1"/>
    </row>
    <row r="122" spans="1:8" s="28" customFormat="1" ht="20.100000000000001" customHeight="1" x14ac:dyDescent="0.25">
      <c r="A122" s="63" t="s">
        <v>310</v>
      </c>
      <c r="B122" s="63" t="s">
        <v>311</v>
      </c>
      <c r="C122" s="80" t="s">
        <v>666</v>
      </c>
      <c r="D122" s="7" t="s">
        <v>312</v>
      </c>
      <c r="E122" s="103">
        <v>780</v>
      </c>
      <c r="F122" s="54"/>
      <c r="G122" s="54"/>
      <c r="H122" s="1"/>
    </row>
    <row r="123" spans="1:8" s="28" customFormat="1" ht="24.95" customHeight="1" x14ac:dyDescent="0.25">
      <c r="A123" s="63" t="s">
        <v>555</v>
      </c>
      <c r="B123" s="60"/>
      <c r="C123" s="80" t="s">
        <v>667</v>
      </c>
      <c r="D123" s="7" t="s">
        <v>322</v>
      </c>
      <c r="E123" s="103">
        <v>1320</v>
      </c>
      <c r="F123" s="54"/>
      <c r="G123" s="54"/>
      <c r="H123" s="1"/>
    </row>
    <row r="124" spans="1:8" s="28" customFormat="1" ht="24.95" customHeight="1" x14ac:dyDescent="0.25">
      <c r="A124" s="91" t="s">
        <v>341</v>
      </c>
      <c r="B124" s="92"/>
      <c r="C124" s="92"/>
      <c r="D124" s="92"/>
      <c r="E124" s="93"/>
      <c r="F124" s="54"/>
      <c r="G124" s="54"/>
      <c r="H124" s="1"/>
    </row>
    <row r="125" spans="1:8" s="28" customFormat="1" ht="24.95" customHeight="1" x14ac:dyDescent="0.25">
      <c r="A125" s="63" t="s">
        <v>116</v>
      </c>
      <c r="B125" s="63" t="s">
        <v>117</v>
      </c>
      <c r="C125" s="80" t="s">
        <v>721</v>
      </c>
      <c r="D125" s="7" t="s">
        <v>36</v>
      </c>
      <c r="E125" s="103">
        <v>1560</v>
      </c>
      <c r="F125" s="54"/>
      <c r="G125" s="54"/>
      <c r="H125" s="1"/>
    </row>
    <row r="126" spans="1:8" s="28" customFormat="1" ht="24.95" customHeight="1" x14ac:dyDescent="0.25">
      <c r="A126" s="63" t="s">
        <v>116</v>
      </c>
      <c r="B126" s="63" t="s">
        <v>117</v>
      </c>
      <c r="C126" s="80" t="s">
        <v>720</v>
      </c>
      <c r="D126" s="7" t="s">
        <v>342</v>
      </c>
      <c r="E126" s="103">
        <v>1340</v>
      </c>
      <c r="F126" s="54"/>
      <c r="G126" s="54"/>
      <c r="H126" s="1"/>
    </row>
    <row r="127" spans="1:8" s="28" customFormat="1" ht="20.100000000000001" customHeight="1" x14ac:dyDescent="0.25">
      <c r="A127" s="63" t="s">
        <v>343</v>
      </c>
      <c r="B127" s="63" t="s">
        <v>344</v>
      </c>
      <c r="C127" s="80" t="s">
        <v>688</v>
      </c>
      <c r="D127" s="7" t="s">
        <v>45</v>
      </c>
      <c r="E127" s="103">
        <v>230</v>
      </c>
      <c r="F127" s="54"/>
      <c r="G127" s="54"/>
      <c r="H127" s="1"/>
    </row>
    <row r="128" spans="1:8" s="28" customFormat="1" ht="20.100000000000001" customHeight="1" x14ac:dyDescent="0.25">
      <c r="A128" s="63" t="s">
        <v>345</v>
      </c>
      <c r="B128" s="63" t="s">
        <v>346</v>
      </c>
      <c r="C128" s="80" t="s">
        <v>689</v>
      </c>
      <c r="D128" s="7" t="s">
        <v>46</v>
      </c>
      <c r="E128" s="103">
        <v>230</v>
      </c>
      <c r="F128" s="54"/>
      <c r="G128" s="54"/>
      <c r="H128" s="1"/>
    </row>
    <row r="129" spans="1:8" s="28" customFormat="1" ht="20.100000000000001" customHeight="1" x14ac:dyDescent="0.25">
      <c r="A129" s="63" t="s">
        <v>347</v>
      </c>
      <c r="B129" s="63" t="s">
        <v>348</v>
      </c>
      <c r="C129" s="80" t="s">
        <v>690</v>
      </c>
      <c r="D129" s="7" t="s">
        <v>349</v>
      </c>
      <c r="E129" s="103">
        <v>230</v>
      </c>
      <c r="F129" s="54"/>
      <c r="G129" s="54"/>
      <c r="H129" s="1"/>
    </row>
    <row r="130" spans="1:8" s="28" customFormat="1" ht="20.100000000000001" customHeight="1" x14ac:dyDescent="0.25">
      <c r="A130" s="63" t="s">
        <v>350</v>
      </c>
      <c r="B130" s="63" t="s">
        <v>351</v>
      </c>
      <c r="C130" s="80" t="s">
        <v>691</v>
      </c>
      <c r="D130" s="7" t="s">
        <v>352</v>
      </c>
      <c r="E130" s="103">
        <v>230</v>
      </c>
      <c r="F130" s="54"/>
      <c r="G130" s="54"/>
      <c r="H130" s="1"/>
    </row>
    <row r="131" spans="1:8" s="28" customFormat="1" ht="20.100000000000001" customHeight="1" x14ac:dyDescent="0.25">
      <c r="A131" s="63" t="s">
        <v>353</v>
      </c>
      <c r="B131" s="63" t="s">
        <v>354</v>
      </c>
      <c r="C131" s="80" t="s">
        <v>700</v>
      </c>
      <c r="D131" s="7" t="s">
        <v>355</v>
      </c>
      <c r="E131" s="103">
        <v>230</v>
      </c>
      <c r="F131" s="54"/>
      <c r="G131" s="54"/>
      <c r="H131" s="1"/>
    </row>
    <row r="132" spans="1:8" s="28" customFormat="1" ht="20.100000000000001" customHeight="1" x14ac:dyDescent="0.25">
      <c r="A132" s="63" t="s">
        <v>356</v>
      </c>
      <c r="B132" s="63" t="s">
        <v>357</v>
      </c>
      <c r="C132" s="80" t="s">
        <v>692</v>
      </c>
      <c r="D132" s="7" t="s">
        <v>358</v>
      </c>
      <c r="E132" s="103">
        <v>230</v>
      </c>
      <c r="F132" s="54"/>
      <c r="G132" s="54"/>
      <c r="H132" s="1"/>
    </row>
    <row r="133" spans="1:8" s="28" customFormat="1" ht="20.100000000000001" customHeight="1" x14ac:dyDescent="0.25">
      <c r="A133" s="63" t="s">
        <v>359</v>
      </c>
      <c r="B133" s="63" t="s">
        <v>360</v>
      </c>
      <c r="C133" s="80">
        <v>907</v>
      </c>
      <c r="D133" s="7" t="s">
        <v>361</v>
      </c>
      <c r="E133" s="103">
        <v>290</v>
      </c>
      <c r="F133" s="54"/>
      <c r="G133" s="54"/>
      <c r="H133" s="1"/>
    </row>
    <row r="134" spans="1:8" s="28" customFormat="1" ht="20.100000000000001" customHeight="1" x14ac:dyDescent="0.25">
      <c r="A134" s="63" t="s">
        <v>362</v>
      </c>
      <c r="B134" s="63" t="s">
        <v>363</v>
      </c>
      <c r="C134" s="80" t="s">
        <v>693</v>
      </c>
      <c r="D134" s="7" t="s">
        <v>364</v>
      </c>
      <c r="E134" s="103">
        <v>230</v>
      </c>
      <c r="F134" s="54"/>
      <c r="G134" s="54"/>
      <c r="H134" s="1"/>
    </row>
    <row r="135" spans="1:8" s="28" customFormat="1" ht="20.100000000000001" customHeight="1" x14ac:dyDescent="0.25">
      <c r="A135" s="63" t="s">
        <v>365</v>
      </c>
      <c r="B135" s="63" t="s">
        <v>366</v>
      </c>
      <c r="C135" s="80" t="s">
        <v>694</v>
      </c>
      <c r="D135" s="7" t="s">
        <v>367</v>
      </c>
      <c r="E135" s="103">
        <v>230</v>
      </c>
      <c r="F135" s="54"/>
      <c r="G135" s="54"/>
      <c r="H135" s="1"/>
    </row>
    <row r="136" spans="1:8" s="28" customFormat="1" ht="20.100000000000001" customHeight="1" x14ac:dyDescent="0.25">
      <c r="A136" s="63" t="s">
        <v>368</v>
      </c>
      <c r="B136" s="63" t="s">
        <v>369</v>
      </c>
      <c r="C136" s="80" t="s">
        <v>695</v>
      </c>
      <c r="D136" s="7" t="s">
        <v>820</v>
      </c>
      <c r="E136" s="103">
        <v>250</v>
      </c>
      <c r="F136" s="54"/>
      <c r="G136" s="54"/>
      <c r="H136" s="1"/>
    </row>
    <row r="137" spans="1:8" s="28" customFormat="1" ht="20.100000000000001" customHeight="1" x14ac:dyDescent="0.25">
      <c r="A137" s="66" t="s">
        <v>370</v>
      </c>
      <c r="B137" s="66" t="s">
        <v>371</v>
      </c>
      <c r="C137" s="80" t="s">
        <v>696</v>
      </c>
      <c r="D137" s="7" t="s">
        <v>372</v>
      </c>
      <c r="E137" s="103">
        <v>330</v>
      </c>
      <c r="F137" s="54"/>
      <c r="G137" s="54"/>
      <c r="H137" s="1"/>
    </row>
    <row r="138" spans="1:8" s="28" customFormat="1" ht="20.100000000000001" customHeight="1" x14ac:dyDescent="0.25">
      <c r="A138" s="63" t="s">
        <v>373</v>
      </c>
      <c r="B138" s="63" t="s">
        <v>374</v>
      </c>
      <c r="C138" s="80" t="s">
        <v>699</v>
      </c>
      <c r="D138" s="7" t="s">
        <v>375</v>
      </c>
      <c r="E138" s="103">
        <v>230</v>
      </c>
      <c r="F138" s="54"/>
      <c r="G138" s="54"/>
      <c r="H138" s="1"/>
    </row>
    <row r="139" spans="1:8" s="28" customFormat="1" ht="20.100000000000001" customHeight="1" x14ac:dyDescent="0.25">
      <c r="A139" s="63" t="s">
        <v>376</v>
      </c>
      <c r="B139" s="63" t="s">
        <v>377</v>
      </c>
      <c r="C139" s="80" t="s">
        <v>697</v>
      </c>
      <c r="D139" s="7" t="s">
        <v>47</v>
      </c>
      <c r="E139" s="103">
        <v>230</v>
      </c>
      <c r="F139" s="54"/>
      <c r="G139" s="54"/>
      <c r="H139" s="1"/>
    </row>
    <row r="140" spans="1:8" s="28" customFormat="1" ht="41.25" customHeight="1" x14ac:dyDescent="0.25">
      <c r="A140" s="63" t="s">
        <v>580</v>
      </c>
      <c r="B140" s="63" t="s">
        <v>377</v>
      </c>
      <c r="C140" s="80" t="s">
        <v>701</v>
      </c>
      <c r="D140" s="81" t="s">
        <v>378</v>
      </c>
      <c r="E140" s="89">
        <v>950</v>
      </c>
      <c r="F140" s="54"/>
      <c r="G140" s="54"/>
      <c r="H140" s="1"/>
    </row>
    <row r="141" spans="1:8" s="28" customFormat="1" ht="20.100000000000001" customHeight="1" x14ac:dyDescent="0.25">
      <c r="A141" s="63" t="s">
        <v>379</v>
      </c>
      <c r="B141" s="63" t="s">
        <v>380</v>
      </c>
      <c r="C141" s="80" t="s">
        <v>698</v>
      </c>
      <c r="D141" s="7" t="s">
        <v>35</v>
      </c>
      <c r="E141" s="103">
        <v>230</v>
      </c>
      <c r="F141" s="54"/>
      <c r="G141" s="54"/>
      <c r="H141" s="1"/>
    </row>
    <row r="142" spans="1:8" s="28" customFormat="1" ht="20.100000000000001" customHeight="1" x14ac:dyDescent="0.25">
      <c r="A142" s="63" t="s">
        <v>381</v>
      </c>
      <c r="B142" s="63" t="s">
        <v>382</v>
      </c>
      <c r="C142" s="80" t="s">
        <v>702</v>
      </c>
      <c r="D142" s="7" t="s">
        <v>383</v>
      </c>
      <c r="E142" s="103">
        <v>230</v>
      </c>
      <c r="F142" s="54"/>
      <c r="G142" s="54"/>
      <c r="H142" s="1"/>
    </row>
    <row r="143" spans="1:8" s="28" customFormat="1" ht="20.100000000000001" customHeight="1" x14ac:dyDescent="0.25">
      <c r="A143" s="63" t="s">
        <v>384</v>
      </c>
      <c r="B143" s="63" t="s">
        <v>385</v>
      </c>
      <c r="C143" s="80" t="s">
        <v>703</v>
      </c>
      <c r="D143" s="7" t="s">
        <v>386</v>
      </c>
      <c r="E143" s="103">
        <v>250</v>
      </c>
      <c r="F143" s="54"/>
      <c r="G143" s="54"/>
      <c r="H143" s="1"/>
    </row>
    <row r="144" spans="1:8" s="28" customFormat="1" ht="20.100000000000001" customHeight="1" x14ac:dyDescent="0.25">
      <c r="A144" s="63" t="s">
        <v>387</v>
      </c>
      <c r="B144" s="63" t="s">
        <v>388</v>
      </c>
      <c r="C144" s="80">
        <v>936</v>
      </c>
      <c r="D144" s="7" t="s">
        <v>389</v>
      </c>
      <c r="E144" s="103">
        <v>600</v>
      </c>
      <c r="F144" s="54"/>
      <c r="G144" s="54"/>
      <c r="H144" s="1"/>
    </row>
    <row r="145" spans="1:8" s="28" customFormat="1" ht="20.100000000000001" customHeight="1" x14ac:dyDescent="0.25">
      <c r="A145" s="63" t="s">
        <v>390</v>
      </c>
      <c r="B145" s="63" t="s">
        <v>391</v>
      </c>
      <c r="C145" s="80" t="s">
        <v>704</v>
      </c>
      <c r="D145" s="7" t="s">
        <v>41</v>
      </c>
      <c r="E145" s="103">
        <v>600</v>
      </c>
      <c r="F145" s="54"/>
      <c r="G145" s="54"/>
      <c r="H145" s="1"/>
    </row>
    <row r="146" spans="1:8" s="28" customFormat="1" ht="20.100000000000001" customHeight="1" x14ac:dyDescent="0.25">
      <c r="A146" s="63" t="s">
        <v>392</v>
      </c>
      <c r="B146" s="63" t="s">
        <v>393</v>
      </c>
      <c r="C146" s="80" t="s">
        <v>705</v>
      </c>
      <c r="D146" s="7" t="s">
        <v>394</v>
      </c>
      <c r="E146" s="103">
        <v>500</v>
      </c>
      <c r="F146" s="54"/>
      <c r="G146" s="54"/>
      <c r="H146" s="1"/>
    </row>
    <row r="147" spans="1:8" s="28" customFormat="1" ht="20.100000000000001" customHeight="1" x14ac:dyDescent="0.25">
      <c r="A147" s="63" t="s">
        <v>395</v>
      </c>
      <c r="B147" s="63" t="s">
        <v>396</v>
      </c>
      <c r="C147" s="80" t="s">
        <v>706</v>
      </c>
      <c r="D147" s="7" t="s">
        <v>48</v>
      </c>
      <c r="E147" s="103">
        <v>230</v>
      </c>
      <c r="F147" s="54"/>
      <c r="G147" s="54"/>
      <c r="H147" s="1"/>
    </row>
    <row r="148" spans="1:8" s="28" customFormat="1" ht="20.100000000000001" customHeight="1" x14ac:dyDescent="0.25">
      <c r="A148" s="63" t="s">
        <v>397</v>
      </c>
      <c r="B148" s="63" t="s">
        <v>398</v>
      </c>
      <c r="C148" s="80" t="s">
        <v>707</v>
      </c>
      <c r="D148" s="7" t="s">
        <v>399</v>
      </c>
      <c r="E148" s="103">
        <v>800</v>
      </c>
      <c r="F148" s="54"/>
      <c r="G148" s="54"/>
      <c r="H148" s="1"/>
    </row>
    <row r="149" spans="1:8" s="28" customFormat="1" ht="20.100000000000001" customHeight="1" x14ac:dyDescent="0.25">
      <c r="A149" s="63" t="s">
        <v>400</v>
      </c>
      <c r="B149" s="63" t="s">
        <v>401</v>
      </c>
      <c r="C149" s="80" t="s">
        <v>708</v>
      </c>
      <c r="D149" s="7" t="s">
        <v>402</v>
      </c>
      <c r="E149" s="103">
        <v>2000</v>
      </c>
      <c r="F149" s="54"/>
      <c r="G149" s="54"/>
      <c r="H149" s="1"/>
    </row>
    <row r="150" spans="1:8" s="28" customFormat="1" ht="45" customHeight="1" x14ac:dyDescent="0.25">
      <c r="A150" s="63" t="s">
        <v>581</v>
      </c>
      <c r="B150" s="63" t="s">
        <v>403</v>
      </c>
      <c r="C150" s="87" t="s">
        <v>626</v>
      </c>
      <c r="D150" s="81" t="s">
        <v>404</v>
      </c>
      <c r="E150" s="89">
        <v>600</v>
      </c>
      <c r="F150" s="54"/>
      <c r="G150" s="54"/>
      <c r="H150" s="1"/>
    </row>
    <row r="151" spans="1:8" s="28" customFormat="1" ht="20.100000000000001" customHeight="1" x14ac:dyDescent="0.25">
      <c r="A151" s="63" t="s">
        <v>405</v>
      </c>
      <c r="B151" s="63" t="s">
        <v>406</v>
      </c>
      <c r="C151" s="80" t="s">
        <v>805</v>
      </c>
      <c r="D151" s="7" t="s">
        <v>407</v>
      </c>
      <c r="E151" s="103">
        <v>230</v>
      </c>
      <c r="F151" s="54"/>
      <c r="G151" s="54"/>
      <c r="H151" s="1"/>
    </row>
    <row r="152" spans="1:8" s="28" customFormat="1" ht="20.100000000000001" customHeight="1" x14ac:dyDescent="0.25">
      <c r="A152" s="63" t="s">
        <v>408</v>
      </c>
      <c r="B152" s="63" t="s">
        <v>409</v>
      </c>
      <c r="C152" s="80" t="s">
        <v>713</v>
      </c>
      <c r="D152" s="7" t="s">
        <v>410</v>
      </c>
      <c r="E152" s="103">
        <v>250</v>
      </c>
      <c r="F152" s="54"/>
      <c r="G152" s="54"/>
      <c r="H152" s="1"/>
    </row>
    <row r="153" spans="1:8" s="28" customFormat="1" ht="24.95" customHeight="1" x14ac:dyDescent="0.25">
      <c r="A153" s="63" t="s">
        <v>411</v>
      </c>
      <c r="B153" s="63" t="s">
        <v>412</v>
      </c>
      <c r="C153" s="80" t="s">
        <v>714</v>
      </c>
      <c r="D153" s="7" t="s">
        <v>413</v>
      </c>
      <c r="E153" s="103">
        <v>1500</v>
      </c>
      <c r="F153" s="54"/>
      <c r="G153" s="54"/>
      <c r="H153" s="1"/>
    </row>
    <row r="154" spans="1:8" s="28" customFormat="1" ht="20.100000000000001" customHeight="1" x14ac:dyDescent="0.25">
      <c r="A154" s="63" t="s">
        <v>414</v>
      </c>
      <c r="B154" s="63" t="s">
        <v>415</v>
      </c>
      <c r="C154" s="80" t="s">
        <v>715</v>
      </c>
      <c r="D154" s="7" t="s">
        <v>416</v>
      </c>
      <c r="E154" s="103">
        <v>800</v>
      </c>
      <c r="F154" s="54"/>
      <c r="G154" s="54"/>
      <c r="H154" s="1"/>
    </row>
    <row r="155" spans="1:8" s="28" customFormat="1" ht="20.100000000000001" customHeight="1" x14ac:dyDescent="0.25">
      <c r="A155" s="63" t="s">
        <v>417</v>
      </c>
      <c r="B155" s="63" t="s">
        <v>418</v>
      </c>
      <c r="C155" s="80" t="s">
        <v>716</v>
      </c>
      <c r="D155" s="7" t="s">
        <v>419</v>
      </c>
      <c r="E155" s="103">
        <v>800</v>
      </c>
      <c r="F155" s="54"/>
      <c r="G155" s="54"/>
      <c r="H155" s="1"/>
    </row>
    <row r="156" spans="1:8" s="28" customFormat="1" ht="20.100000000000001" customHeight="1" x14ac:dyDescent="0.25">
      <c r="A156" s="63" t="s">
        <v>420</v>
      </c>
      <c r="B156" s="63" t="s">
        <v>421</v>
      </c>
      <c r="C156" s="80" t="s">
        <v>717</v>
      </c>
      <c r="D156" s="7" t="s">
        <v>422</v>
      </c>
      <c r="E156" s="103">
        <v>240</v>
      </c>
      <c r="F156" s="54"/>
      <c r="G156" s="54"/>
      <c r="H156" s="1"/>
    </row>
    <row r="157" spans="1:8" s="28" customFormat="1" ht="20.100000000000001" customHeight="1" x14ac:dyDescent="0.25">
      <c r="A157" s="63" t="s">
        <v>423</v>
      </c>
      <c r="B157" s="63" t="s">
        <v>424</v>
      </c>
      <c r="C157" s="80" t="s">
        <v>709</v>
      </c>
      <c r="D157" s="7" t="s">
        <v>425</v>
      </c>
      <c r="E157" s="103">
        <v>300</v>
      </c>
      <c r="F157" s="54"/>
      <c r="G157" s="54"/>
      <c r="H157" s="1"/>
    </row>
    <row r="158" spans="1:8" s="28" customFormat="1" ht="20.100000000000001" customHeight="1" x14ac:dyDescent="0.25">
      <c r="A158" s="63" t="s">
        <v>426</v>
      </c>
      <c r="B158" s="63" t="s">
        <v>427</v>
      </c>
      <c r="C158" s="80" t="s">
        <v>710</v>
      </c>
      <c r="D158" s="7" t="s">
        <v>428</v>
      </c>
      <c r="E158" s="103">
        <v>220</v>
      </c>
      <c r="F158" s="54"/>
      <c r="G158" s="54"/>
      <c r="H158" s="1"/>
    </row>
    <row r="159" spans="1:8" s="28" customFormat="1" ht="20.100000000000001" customHeight="1" x14ac:dyDescent="0.25">
      <c r="A159" s="63" t="s">
        <v>429</v>
      </c>
      <c r="B159" s="63" t="s">
        <v>430</v>
      </c>
      <c r="C159" s="80" t="s">
        <v>718</v>
      </c>
      <c r="D159" s="7" t="s">
        <v>431</v>
      </c>
      <c r="E159" s="103">
        <v>220</v>
      </c>
      <c r="F159" s="54"/>
      <c r="G159" s="54"/>
      <c r="H159" s="1"/>
    </row>
    <row r="160" spans="1:8" s="28" customFormat="1" ht="20.100000000000001" customHeight="1" x14ac:dyDescent="0.25">
      <c r="A160" s="63" t="s">
        <v>432</v>
      </c>
      <c r="B160" s="63" t="s">
        <v>433</v>
      </c>
      <c r="C160" s="80" t="s">
        <v>719</v>
      </c>
      <c r="D160" s="7" t="s">
        <v>821</v>
      </c>
      <c r="E160" s="103">
        <v>350</v>
      </c>
      <c r="F160" s="54"/>
      <c r="G160" s="54"/>
      <c r="H160" s="1"/>
    </row>
    <row r="161" spans="1:8" s="28" customFormat="1" ht="20.100000000000001" customHeight="1" x14ac:dyDescent="0.25">
      <c r="A161" s="63" t="s">
        <v>434</v>
      </c>
      <c r="B161" s="63" t="s">
        <v>435</v>
      </c>
      <c r="C161" s="80" t="s">
        <v>711</v>
      </c>
      <c r="D161" s="7" t="s">
        <v>436</v>
      </c>
      <c r="E161" s="103">
        <v>1350</v>
      </c>
      <c r="F161" s="54"/>
      <c r="G161" s="54"/>
      <c r="H161" s="1"/>
    </row>
    <row r="162" spans="1:8" s="28" customFormat="1" ht="20.100000000000001" customHeight="1" x14ac:dyDescent="0.25">
      <c r="A162" s="63" t="s">
        <v>437</v>
      </c>
      <c r="B162" s="63" t="s">
        <v>438</v>
      </c>
      <c r="C162" s="80" t="s">
        <v>712</v>
      </c>
      <c r="D162" s="7" t="s">
        <v>439</v>
      </c>
      <c r="E162" s="103">
        <v>900</v>
      </c>
      <c r="F162" s="54"/>
      <c r="G162" s="54"/>
      <c r="H162" s="1"/>
    </row>
    <row r="163" spans="1:8" s="28" customFormat="1" ht="24.95" customHeight="1" x14ac:dyDescent="0.25">
      <c r="A163" s="94" t="s">
        <v>440</v>
      </c>
      <c r="B163" s="92"/>
      <c r="C163" s="92"/>
      <c r="D163" s="92"/>
      <c r="E163" s="93"/>
      <c r="F163" s="54"/>
      <c r="G163" s="54"/>
      <c r="H163" s="1"/>
    </row>
    <row r="164" spans="1:8" s="28" customFormat="1" ht="20.100000000000001" customHeight="1" x14ac:dyDescent="0.25">
      <c r="A164" s="63" t="s">
        <v>441</v>
      </c>
      <c r="B164" s="63" t="s">
        <v>442</v>
      </c>
      <c r="C164" s="80" t="s">
        <v>739</v>
      </c>
      <c r="D164" s="7" t="s">
        <v>29</v>
      </c>
      <c r="E164" s="73">
        <v>1200</v>
      </c>
      <c r="F164" s="54"/>
      <c r="G164" s="54"/>
      <c r="H164" s="1"/>
    </row>
    <row r="165" spans="1:8" s="28" customFormat="1" ht="20.100000000000001" customHeight="1" x14ac:dyDescent="0.25">
      <c r="A165" s="63" t="s">
        <v>441</v>
      </c>
      <c r="B165" s="63" t="s">
        <v>442</v>
      </c>
      <c r="C165" s="80" t="s">
        <v>740</v>
      </c>
      <c r="D165" s="7" t="s">
        <v>443</v>
      </c>
      <c r="E165" s="73">
        <v>300</v>
      </c>
      <c r="F165" s="54"/>
      <c r="G165" s="54"/>
      <c r="H165" s="1"/>
    </row>
    <row r="166" spans="1:8" s="28" customFormat="1" ht="20.100000000000001" customHeight="1" x14ac:dyDescent="0.25">
      <c r="A166" s="60" t="s">
        <v>444</v>
      </c>
      <c r="B166" s="63" t="s">
        <v>445</v>
      </c>
      <c r="C166" s="80" t="s">
        <v>741</v>
      </c>
      <c r="D166" s="7" t="s">
        <v>446</v>
      </c>
      <c r="E166" s="73">
        <v>350</v>
      </c>
      <c r="F166" s="54"/>
      <c r="G166" s="54"/>
      <c r="H166" s="1"/>
    </row>
    <row r="167" spans="1:8" s="28" customFormat="1" ht="20.100000000000001" customHeight="1" x14ac:dyDescent="0.25">
      <c r="A167" s="63" t="s">
        <v>447</v>
      </c>
      <c r="B167" s="63" t="s">
        <v>448</v>
      </c>
      <c r="C167" s="80" t="s">
        <v>742</v>
      </c>
      <c r="D167" s="7" t="s">
        <v>449</v>
      </c>
      <c r="E167" s="73">
        <v>330</v>
      </c>
      <c r="F167" s="54"/>
      <c r="G167" s="54"/>
      <c r="H167" s="1"/>
    </row>
    <row r="168" spans="1:8" s="28" customFormat="1" ht="20.100000000000001" customHeight="1" x14ac:dyDescent="0.25">
      <c r="A168" s="63" t="s">
        <v>447</v>
      </c>
      <c r="B168" s="63" t="s">
        <v>448</v>
      </c>
      <c r="C168" s="80" t="s">
        <v>743</v>
      </c>
      <c r="D168" s="7" t="s">
        <v>450</v>
      </c>
      <c r="E168" s="73">
        <v>800</v>
      </c>
      <c r="F168" s="54"/>
      <c r="G168" s="54"/>
      <c r="H168" s="1"/>
    </row>
    <row r="169" spans="1:8" s="28" customFormat="1" ht="20.100000000000001" customHeight="1" x14ac:dyDescent="0.25">
      <c r="A169" s="63" t="s">
        <v>451</v>
      </c>
      <c r="B169" s="63" t="s">
        <v>452</v>
      </c>
      <c r="C169" s="80" t="s">
        <v>744</v>
      </c>
      <c r="D169" s="7" t="s">
        <v>44</v>
      </c>
      <c r="E169" s="73">
        <v>1150</v>
      </c>
      <c r="F169" s="54"/>
      <c r="G169" s="54"/>
      <c r="H169" s="1"/>
    </row>
    <row r="170" spans="1:8" s="28" customFormat="1" ht="20.100000000000001" customHeight="1" x14ac:dyDescent="0.25">
      <c r="A170" s="63" t="s">
        <v>582</v>
      </c>
      <c r="B170" s="63" t="s">
        <v>453</v>
      </c>
      <c r="C170" s="87" t="s">
        <v>806</v>
      </c>
      <c r="D170" s="81" t="s">
        <v>13</v>
      </c>
      <c r="E170" s="89">
        <v>350</v>
      </c>
      <c r="F170" s="54"/>
      <c r="G170" s="54"/>
      <c r="H170" s="1"/>
    </row>
    <row r="171" spans="1:8" s="28" customFormat="1" ht="20.100000000000001" customHeight="1" x14ac:dyDescent="0.25">
      <c r="A171" s="63" t="s">
        <v>454</v>
      </c>
      <c r="B171" s="63" t="s">
        <v>455</v>
      </c>
      <c r="C171" s="80" t="s">
        <v>745</v>
      </c>
      <c r="D171" s="7" t="s">
        <v>30</v>
      </c>
      <c r="E171" s="73">
        <v>450</v>
      </c>
      <c r="F171" s="54"/>
      <c r="G171" s="54"/>
      <c r="H171" s="1"/>
    </row>
    <row r="172" spans="1:8" s="28" customFormat="1" ht="20.100000000000001" customHeight="1" x14ac:dyDescent="0.25">
      <c r="A172" s="63" t="s">
        <v>456</v>
      </c>
      <c r="B172" s="63" t="s">
        <v>457</v>
      </c>
      <c r="C172" s="80" t="s">
        <v>746</v>
      </c>
      <c r="D172" s="7" t="s">
        <v>458</v>
      </c>
      <c r="E172" s="73">
        <v>330</v>
      </c>
      <c r="F172" s="54"/>
      <c r="G172" s="54"/>
      <c r="H172" s="1"/>
    </row>
    <row r="173" spans="1:8" s="28" customFormat="1" ht="20.100000000000001" customHeight="1" x14ac:dyDescent="0.25">
      <c r="A173" s="63" t="s">
        <v>441</v>
      </c>
      <c r="B173" s="63" t="s">
        <v>442</v>
      </c>
      <c r="C173" s="80" t="s">
        <v>749</v>
      </c>
      <c r="D173" s="7" t="s">
        <v>459</v>
      </c>
      <c r="E173" s="73">
        <v>300</v>
      </c>
      <c r="F173" s="54"/>
      <c r="G173" s="54"/>
      <c r="H173" s="1"/>
    </row>
    <row r="174" spans="1:8" s="28" customFormat="1" ht="20.100000000000001" customHeight="1" x14ac:dyDescent="0.25">
      <c r="A174" s="63" t="s">
        <v>460</v>
      </c>
      <c r="B174" s="63" t="s">
        <v>461</v>
      </c>
      <c r="C174" s="80" t="s">
        <v>747</v>
      </c>
      <c r="D174" s="7" t="s">
        <v>462</v>
      </c>
      <c r="E174" s="73">
        <v>2100</v>
      </c>
      <c r="F174" s="54"/>
      <c r="G174" s="54"/>
      <c r="H174" s="1"/>
    </row>
    <row r="175" spans="1:8" s="28" customFormat="1" ht="20.100000000000001" customHeight="1" x14ac:dyDescent="0.25">
      <c r="A175" s="63" t="s">
        <v>463</v>
      </c>
      <c r="B175" s="63" t="s">
        <v>464</v>
      </c>
      <c r="C175" s="80" t="s">
        <v>748</v>
      </c>
      <c r="D175" s="7" t="s">
        <v>465</v>
      </c>
      <c r="E175" s="73">
        <v>2200</v>
      </c>
      <c r="F175" s="54"/>
      <c r="G175" s="54"/>
      <c r="H175" s="1"/>
    </row>
    <row r="176" spans="1:8" s="28" customFormat="1" ht="24.95" customHeight="1" x14ac:dyDescent="0.25">
      <c r="A176" s="94" t="s">
        <v>584</v>
      </c>
      <c r="B176" s="96"/>
      <c r="C176" s="96"/>
      <c r="D176" s="96"/>
      <c r="E176" s="97"/>
      <c r="F176" s="54"/>
      <c r="G176" s="54"/>
      <c r="H176" s="1"/>
    </row>
    <row r="177" spans="1:8" s="28" customFormat="1" ht="20.100000000000001" customHeight="1" x14ac:dyDescent="0.25">
      <c r="A177" s="63" t="s">
        <v>466</v>
      </c>
      <c r="B177" s="63" t="s">
        <v>467</v>
      </c>
      <c r="C177" s="80" t="s">
        <v>751</v>
      </c>
      <c r="D177" s="7" t="s">
        <v>468</v>
      </c>
      <c r="E177" s="73">
        <v>600</v>
      </c>
      <c r="F177" s="54"/>
      <c r="G177" s="54"/>
      <c r="H177" s="1"/>
    </row>
    <row r="178" spans="1:8" s="28" customFormat="1" ht="27.75" customHeight="1" x14ac:dyDescent="0.25">
      <c r="A178" s="63" t="s">
        <v>571</v>
      </c>
      <c r="B178" s="63" t="s">
        <v>467</v>
      </c>
      <c r="C178" s="87" t="s">
        <v>752</v>
      </c>
      <c r="D178" s="81" t="s">
        <v>469</v>
      </c>
      <c r="E178" s="89">
        <v>1100</v>
      </c>
      <c r="F178" s="54"/>
      <c r="G178" s="54"/>
      <c r="H178" s="1"/>
    </row>
    <row r="179" spans="1:8" s="28" customFormat="1" ht="20.100000000000001" customHeight="1" x14ac:dyDescent="0.25">
      <c r="A179" s="63" t="s">
        <v>470</v>
      </c>
      <c r="B179" s="63" t="s">
        <v>471</v>
      </c>
      <c r="C179" s="80" t="s">
        <v>753</v>
      </c>
      <c r="D179" s="7" t="s">
        <v>472</v>
      </c>
      <c r="E179" s="73">
        <v>550</v>
      </c>
      <c r="F179" s="54"/>
      <c r="G179" s="54"/>
      <c r="H179" s="1"/>
    </row>
    <row r="180" spans="1:8" s="28" customFormat="1" ht="24.95" customHeight="1" x14ac:dyDescent="0.25">
      <c r="A180" s="94" t="s">
        <v>473</v>
      </c>
      <c r="B180" s="94"/>
      <c r="C180" s="96"/>
      <c r="D180" s="96"/>
      <c r="E180" s="97"/>
      <c r="F180" s="54"/>
      <c r="G180" s="54"/>
      <c r="H180" s="1"/>
    </row>
    <row r="181" spans="1:8" s="28" customFormat="1" ht="20.100000000000001" customHeight="1" x14ac:dyDescent="0.25">
      <c r="A181" s="63" t="s">
        <v>474</v>
      </c>
      <c r="B181" s="63" t="s">
        <v>475</v>
      </c>
      <c r="C181" s="80" t="s">
        <v>754</v>
      </c>
      <c r="D181" s="7" t="s">
        <v>476</v>
      </c>
      <c r="E181" s="73">
        <v>400</v>
      </c>
      <c r="F181" s="54"/>
      <c r="G181" s="54"/>
      <c r="H181" s="1"/>
    </row>
    <row r="182" spans="1:8" s="28" customFormat="1" ht="20.100000000000001" customHeight="1" x14ac:dyDescent="0.25">
      <c r="A182" s="63" t="s">
        <v>477</v>
      </c>
      <c r="B182" s="63" t="s">
        <v>478</v>
      </c>
      <c r="C182" s="80" t="s">
        <v>755</v>
      </c>
      <c r="D182" s="7" t="s">
        <v>479</v>
      </c>
      <c r="E182" s="73">
        <v>550</v>
      </c>
      <c r="F182" s="54"/>
      <c r="G182" s="54"/>
      <c r="H182" s="1"/>
    </row>
    <row r="183" spans="1:8" s="28" customFormat="1" ht="20.100000000000001" customHeight="1" x14ac:dyDescent="0.25">
      <c r="A183" s="63" t="s">
        <v>480</v>
      </c>
      <c r="B183" s="63" t="s">
        <v>481</v>
      </c>
      <c r="C183" s="80" t="s">
        <v>756</v>
      </c>
      <c r="D183" s="7" t="s">
        <v>482</v>
      </c>
      <c r="E183" s="73">
        <v>1300</v>
      </c>
      <c r="F183" s="54"/>
      <c r="G183" s="54"/>
      <c r="H183" s="1"/>
    </row>
    <row r="184" spans="1:8" s="28" customFormat="1" ht="20.100000000000001" customHeight="1" x14ac:dyDescent="0.25">
      <c r="A184" s="63" t="s">
        <v>483</v>
      </c>
      <c r="B184" s="63" t="s">
        <v>484</v>
      </c>
      <c r="C184" s="80" t="s">
        <v>757</v>
      </c>
      <c r="D184" s="7" t="s">
        <v>485</v>
      </c>
      <c r="E184" s="73">
        <v>750</v>
      </c>
      <c r="F184" s="54"/>
      <c r="G184" s="54"/>
      <c r="H184" s="1"/>
    </row>
    <row r="185" spans="1:8" s="28" customFormat="1" ht="20.100000000000001" customHeight="1" x14ac:dyDescent="0.25">
      <c r="A185" s="63" t="s">
        <v>486</v>
      </c>
      <c r="B185" s="63" t="s">
        <v>487</v>
      </c>
      <c r="C185" s="80" t="s">
        <v>760</v>
      </c>
      <c r="D185" s="7" t="s">
        <v>488</v>
      </c>
      <c r="E185" s="73">
        <v>700</v>
      </c>
      <c r="F185" s="54"/>
      <c r="G185" s="54"/>
      <c r="H185" s="1"/>
    </row>
    <row r="186" spans="1:8" s="28" customFormat="1" ht="20.100000000000001" customHeight="1" x14ac:dyDescent="0.25">
      <c r="A186" s="63" t="s">
        <v>489</v>
      </c>
      <c r="B186" s="63" t="s">
        <v>490</v>
      </c>
      <c r="C186" s="80" t="s">
        <v>761</v>
      </c>
      <c r="D186" s="7" t="s">
        <v>491</v>
      </c>
      <c r="E186" s="73">
        <v>450</v>
      </c>
      <c r="F186" s="54"/>
      <c r="G186" s="54"/>
      <c r="H186" s="1"/>
    </row>
    <row r="187" spans="1:8" s="28" customFormat="1" ht="24.95" customHeight="1" x14ac:dyDescent="0.25">
      <c r="A187" s="94" t="s">
        <v>492</v>
      </c>
      <c r="B187" s="92"/>
      <c r="C187" s="92"/>
      <c r="D187" s="92"/>
      <c r="E187" s="93"/>
      <c r="F187" s="54"/>
      <c r="G187" s="54"/>
      <c r="H187" s="1"/>
    </row>
    <row r="188" spans="1:8" s="28" customFormat="1" ht="24.95" customHeight="1" x14ac:dyDescent="0.25">
      <c r="A188" s="63" t="s">
        <v>493</v>
      </c>
      <c r="B188" s="63" t="s">
        <v>494</v>
      </c>
      <c r="C188" s="80" t="s">
        <v>762</v>
      </c>
      <c r="D188" s="7" t="s">
        <v>495</v>
      </c>
      <c r="E188" s="73">
        <v>500</v>
      </c>
      <c r="F188" s="54"/>
      <c r="G188" s="54"/>
      <c r="H188" s="1"/>
    </row>
    <row r="189" spans="1:8" s="28" customFormat="1" ht="38.25" customHeight="1" x14ac:dyDescent="0.25">
      <c r="A189" s="63" t="s">
        <v>583</v>
      </c>
      <c r="B189" s="63" t="s">
        <v>496</v>
      </c>
      <c r="C189" s="80" t="s">
        <v>763</v>
      </c>
      <c r="D189" s="81" t="s">
        <v>497</v>
      </c>
      <c r="E189" s="49">
        <v>900</v>
      </c>
      <c r="F189" s="54"/>
      <c r="G189" s="54"/>
      <c r="H189" s="1"/>
    </row>
    <row r="190" spans="1:8" s="28" customFormat="1" ht="24.95" customHeight="1" x14ac:dyDescent="0.25">
      <c r="A190" s="63" t="s">
        <v>498</v>
      </c>
      <c r="B190" s="63" t="s">
        <v>499</v>
      </c>
      <c r="C190" s="80" t="s">
        <v>765</v>
      </c>
      <c r="D190" s="7" t="s">
        <v>500</v>
      </c>
      <c r="E190" s="73">
        <v>350</v>
      </c>
      <c r="F190" s="54"/>
      <c r="G190" s="54"/>
      <c r="H190" s="1"/>
    </row>
    <row r="191" spans="1:8" s="28" customFormat="1" ht="24.95" customHeight="1" x14ac:dyDescent="0.25">
      <c r="A191" s="63" t="s">
        <v>501</v>
      </c>
      <c r="B191" s="63" t="s">
        <v>502</v>
      </c>
      <c r="C191" s="80" t="s">
        <v>764</v>
      </c>
      <c r="D191" s="7" t="s">
        <v>503</v>
      </c>
      <c r="E191" s="73">
        <v>350</v>
      </c>
      <c r="F191" s="54"/>
      <c r="G191" s="54"/>
      <c r="H191" s="1"/>
    </row>
    <row r="192" spans="1:8" s="28" customFormat="1" ht="24.95" customHeight="1" x14ac:dyDescent="0.25">
      <c r="A192" s="63" t="s">
        <v>504</v>
      </c>
      <c r="B192" s="63" t="s">
        <v>505</v>
      </c>
      <c r="C192" s="80" t="s">
        <v>758</v>
      </c>
      <c r="D192" s="7" t="s">
        <v>506</v>
      </c>
      <c r="E192" s="73">
        <v>390</v>
      </c>
      <c r="F192" s="54"/>
      <c r="G192" s="54"/>
      <c r="H192" s="1"/>
    </row>
    <row r="193" spans="1:8" s="28" customFormat="1" ht="24.95" customHeight="1" x14ac:dyDescent="0.25">
      <c r="A193" s="63" t="s">
        <v>507</v>
      </c>
      <c r="B193" s="63" t="s">
        <v>508</v>
      </c>
      <c r="C193" s="80" t="s">
        <v>759</v>
      </c>
      <c r="D193" s="7" t="s">
        <v>509</v>
      </c>
      <c r="E193" s="73">
        <v>1430</v>
      </c>
      <c r="F193" s="54"/>
      <c r="G193" s="54"/>
      <c r="H193" s="1"/>
    </row>
    <row r="194" spans="1:8" s="28" customFormat="1" ht="24.95" customHeight="1" x14ac:dyDescent="0.25">
      <c r="A194" s="63" t="s">
        <v>510</v>
      </c>
      <c r="B194" s="63" t="s">
        <v>511</v>
      </c>
      <c r="C194" s="80" t="s">
        <v>766</v>
      </c>
      <c r="D194" s="7" t="s">
        <v>512</v>
      </c>
      <c r="E194" s="73">
        <v>2000</v>
      </c>
      <c r="F194" s="54"/>
      <c r="G194" s="54"/>
      <c r="H194" s="1"/>
    </row>
    <row r="195" spans="1:8" s="28" customFormat="1" ht="24.95" customHeight="1" x14ac:dyDescent="0.25">
      <c r="A195" s="63" t="s">
        <v>513</v>
      </c>
      <c r="B195" s="63" t="s">
        <v>514</v>
      </c>
      <c r="C195" s="80" t="s">
        <v>767</v>
      </c>
      <c r="D195" s="7" t="s">
        <v>515</v>
      </c>
      <c r="E195" s="73">
        <v>1400</v>
      </c>
      <c r="F195" s="54"/>
      <c r="G195" s="54"/>
      <c r="H195" s="1"/>
    </row>
    <row r="196" spans="1:8" s="28" customFormat="1" ht="24.95" customHeight="1" x14ac:dyDescent="0.25">
      <c r="A196" s="94" t="s">
        <v>516</v>
      </c>
      <c r="B196" s="92"/>
      <c r="C196" s="92"/>
      <c r="D196" s="92"/>
      <c r="E196" s="93"/>
      <c r="F196" s="54"/>
      <c r="G196" s="54"/>
      <c r="H196" s="1"/>
    </row>
    <row r="197" spans="1:8" s="28" customFormat="1" ht="20.100000000000001" customHeight="1" x14ac:dyDescent="0.25">
      <c r="A197" s="63" t="s">
        <v>517</v>
      </c>
      <c r="B197" s="63" t="s">
        <v>518</v>
      </c>
      <c r="C197" s="80" t="s">
        <v>632</v>
      </c>
      <c r="D197" s="53" t="s">
        <v>519</v>
      </c>
      <c r="E197" s="75">
        <v>500</v>
      </c>
      <c r="F197" s="54"/>
      <c r="G197" s="54"/>
      <c r="H197" s="1"/>
    </row>
    <row r="198" spans="1:8" s="28" customFormat="1" ht="20.100000000000001" customHeight="1" x14ac:dyDescent="0.25">
      <c r="A198" s="63" t="s">
        <v>520</v>
      </c>
      <c r="B198" s="63" t="s">
        <v>521</v>
      </c>
      <c r="C198" s="80" t="s">
        <v>633</v>
      </c>
      <c r="D198" s="53" t="s">
        <v>522</v>
      </c>
      <c r="E198" s="75">
        <v>600</v>
      </c>
      <c r="F198" s="54"/>
      <c r="G198" s="54"/>
      <c r="H198" s="1"/>
    </row>
    <row r="199" spans="1:8" s="28" customFormat="1" ht="20.100000000000001" customHeight="1" x14ac:dyDescent="0.25">
      <c r="A199" s="63" t="s">
        <v>523</v>
      </c>
      <c r="B199" s="63" t="s">
        <v>524</v>
      </c>
      <c r="C199" s="80" t="s">
        <v>634</v>
      </c>
      <c r="D199" s="53" t="s">
        <v>525</v>
      </c>
      <c r="E199" s="75">
        <v>500</v>
      </c>
      <c r="F199" s="54"/>
      <c r="G199" s="54"/>
      <c r="H199" s="1"/>
    </row>
    <row r="200" spans="1:8" s="28" customFormat="1" ht="30" customHeight="1" x14ac:dyDescent="0.25">
      <c r="A200" s="63" t="s">
        <v>526</v>
      </c>
      <c r="B200" s="63" t="s">
        <v>527</v>
      </c>
      <c r="C200" s="80" t="s">
        <v>807</v>
      </c>
      <c r="D200" s="7" t="s">
        <v>528</v>
      </c>
      <c r="E200" s="75">
        <v>2300</v>
      </c>
      <c r="F200" s="54"/>
      <c r="G200" s="54"/>
      <c r="H200" s="1"/>
    </row>
    <row r="201" spans="1:8" s="28" customFormat="1" ht="20.100000000000001" customHeight="1" x14ac:dyDescent="0.25">
      <c r="A201" s="74" t="s">
        <v>562</v>
      </c>
      <c r="B201" s="63"/>
      <c r="C201" s="80" t="s">
        <v>782</v>
      </c>
      <c r="D201" s="64" t="s">
        <v>563</v>
      </c>
      <c r="E201" s="73">
        <v>1000</v>
      </c>
      <c r="H201" s="1"/>
    </row>
    <row r="209" spans="5:5" s="1" customFormat="1" x14ac:dyDescent="0.25">
      <c r="E209" s="6"/>
    </row>
    <row r="210" spans="5:5" s="1" customFormat="1" x14ac:dyDescent="0.25">
      <c r="E210" s="6"/>
    </row>
    <row r="211" spans="5:5" s="1" customFormat="1" x14ac:dyDescent="0.25">
      <c r="E211" s="6"/>
    </row>
    <row r="212" spans="5:5" s="1" customFormat="1" x14ac:dyDescent="0.25">
      <c r="E212" s="6"/>
    </row>
    <row r="213" spans="5:5" s="1" customFormat="1" x14ac:dyDescent="0.25">
      <c r="E213" s="6"/>
    </row>
  </sheetData>
  <autoFilter ref="A3:H212" xr:uid="{00000000-0009-0000-0000-000004000000}"/>
  <mergeCells count="2">
    <mergeCell ref="A2:E2"/>
    <mergeCell ref="A99:E99"/>
  </mergeCells>
  <pageMargins left="0.31496062992125984" right="0" top="0.35433070866141736" bottom="0" header="0.31496062992125984" footer="0.31496062992125984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4C69-FD2F-4092-8963-B23BFEEB0F53}">
  <dimension ref="A1:D202"/>
  <sheetViews>
    <sheetView topLeftCell="A3" workbookViewId="0">
      <selection activeCell="C14" sqref="C14"/>
    </sheetView>
  </sheetViews>
  <sheetFormatPr defaultRowHeight="15" x14ac:dyDescent="0.25"/>
  <cols>
    <col min="1" max="1" width="11.85546875" customWidth="1"/>
    <col min="2" max="2" width="66.28515625" customWidth="1"/>
    <col min="3" max="3" width="15.5703125" customWidth="1"/>
  </cols>
  <sheetData>
    <row r="1" spans="1:4" ht="18.75" x14ac:dyDescent="0.25">
      <c r="A1" s="210" t="s">
        <v>823</v>
      </c>
      <c r="B1" s="211"/>
      <c r="C1" s="211"/>
      <c r="D1" t="s">
        <v>989</v>
      </c>
    </row>
    <row r="2" spans="1:4" ht="15.75" x14ac:dyDescent="0.25">
      <c r="A2" s="119" t="s">
        <v>0</v>
      </c>
      <c r="B2" s="120" t="s">
        <v>824</v>
      </c>
      <c r="C2" s="121" t="s">
        <v>52</v>
      </c>
    </row>
    <row r="3" spans="1:4" x14ac:dyDescent="0.25">
      <c r="A3" s="33"/>
      <c r="B3" s="170"/>
      <c r="C3" s="170"/>
    </row>
    <row r="4" spans="1:4" ht="24" customHeight="1" x14ac:dyDescent="0.25">
      <c r="A4" s="130"/>
      <c r="B4" s="131" t="s">
        <v>855</v>
      </c>
      <c r="C4" s="173"/>
    </row>
    <row r="5" spans="1:4" ht="21" customHeight="1" x14ac:dyDescent="0.25">
      <c r="A5" s="174" t="s">
        <v>930</v>
      </c>
      <c r="B5" s="175" t="s">
        <v>862</v>
      </c>
      <c r="C5" s="177">
        <v>4450</v>
      </c>
    </row>
    <row r="6" spans="1:4" ht="29.25" customHeight="1" x14ac:dyDescent="0.3">
      <c r="A6" s="135"/>
      <c r="B6" s="136" t="s">
        <v>837</v>
      </c>
      <c r="C6" s="137">
        <v>1</v>
      </c>
    </row>
    <row r="7" spans="1:4" ht="29.25" customHeight="1" x14ac:dyDescent="0.3">
      <c r="A7" s="138"/>
      <c r="B7" s="136" t="s">
        <v>838</v>
      </c>
      <c r="C7" s="137">
        <v>1</v>
      </c>
    </row>
    <row r="8" spans="1:4" ht="29.25" customHeight="1" x14ac:dyDescent="0.3">
      <c r="A8" s="138"/>
      <c r="B8" s="136" t="s">
        <v>29</v>
      </c>
      <c r="C8" s="137">
        <v>1</v>
      </c>
    </row>
    <row r="9" spans="1:4" ht="30" customHeight="1" x14ac:dyDescent="0.3">
      <c r="A9" s="138"/>
      <c r="B9" s="139" t="s">
        <v>860</v>
      </c>
      <c r="C9" s="137">
        <v>1</v>
      </c>
    </row>
    <row r="10" spans="1:4" ht="20.100000000000001" customHeight="1" x14ac:dyDescent="0.3">
      <c r="A10" s="138"/>
      <c r="B10" s="136" t="s">
        <v>13</v>
      </c>
      <c r="C10" s="137">
        <v>1</v>
      </c>
    </row>
    <row r="11" spans="1:4" ht="20.100000000000001" customHeight="1" x14ac:dyDescent="0.3">
      <c r="A11" s="138"/>
      <c r="B11" s="136" t="s">
        <v>15</v>
      </c>
      <c r="C11" s="137">
        <v>1</v>
      </c>
    </row>
    <row r="12" spans="1:4" ht="20.100000000000001" customHeight="1" x14ac:dyDescent="0.3">
      <c r="A12" s="138"/>
      <c r="B12" s="136" t="s">
        <v>16</v>
      </c>
      <c r="C12" s="137">
        <v>1</v>
      </c>
    </row>
    <row r="13" spans="1:4" ht="20.100000000000001" customHeight="1" x14ac:dyDescent="0.3">
      <c r="A13" s="138"/>
      <c r="B13" s="136" t="s">
        <v>17</v>
      </c>
      <c r="C13" s="137">
        <v>1</v>
      </c>
    </row>
    <row r="14" spans="1:4" ht="20.100000000000001" customHeight="1" x14ac:dyDescent="0.25">
      <c r="A14" s="174" t="s">
        <v>931</v>
      </c>
      <c r="B14" s="175" t="s">
        <v>863</v>
      </c>
      <c r="C14" s="179">
        <v>22050</v>
      </c>
    </row>
    <row r="15" spans="1:4" ht="17.25" customHeight="1" x14ac:dyDescent="0.25">
      <c r="A15" s="128"/>
      <c r="B15" s="140" t="s">
        <v>831</v>
      </c>
      <c r="C15" s="141">
        <v>1</v>
      </c>
    </row>
    <row r="16" spans="1:4" ht="30.75" customHeight="1" x14ac:dyDescent="0.25">
      <c r="A16" s="128"/>
      <c r="B16" s="140" t="s">
        <v>835</v>
      </c>
      <c r="C16" s="141">
        <v>1</v>
      </c>
    </row>
    <row r="17" spans="1:3" ht="20.100000000000001" customHeight="1" x14ac:dyDescent="0.25">
      <c r="A17" s="128"/>
      <c r="B17" s="140" t="s">
        <v>15</v>
      </c>
      <c r="C17" s="141">
        <v>2</v>
      </c>
    </row>
    <row r="18" spans="1:3" ht="20.100000000000001" customHeight="1" x14ac:dyDescent="0.25">
      <c r="A18" s="128"/>
      <c r="B18" s="140" t="s">
        <v>16</v>
      </c>
      <c r="C18" s="141">
        <v>3</v>
      </c>
    </row>
    <row r="19" spans="1:3" ht="20.100000000000001" customHeight="1" x14ac:dyDescent="0.25">
      <c r="A19" s="128"/>
      <c r="B19" s="140" t="s">
        <v>846</v>
      </c>
      <c r="C19" s="141">
        <v>1</v>
      </c>
    </row>
    <row r="20" spans="1:3" ht="20.100000000000001" customHeight="1" x14ac:dyDescent="0.25">
      <c r="A20" s="128"/>
      <c r="B20" s="140" t="s">
        <v>847</v>
      </c>
      <c r="C20" s="141">
        <v>1</v>
      </c>
    </row>
    <row r="21" spans="1:3" ht="20.100000000000001" customHeight="1" x14ac:dyDescent="0.25">
      <c r="A21" s="128"/>
      <c r="B21" s="140" t="s">
        <v>17</v>
      </c>
      <c r="C21" s="141">
        <v>1</v>
      </c>
    </row>
    <row r="22" spans="1:3" ht="20.100000000000001" customHeight="1" x14ac:dyDescent="0.25">
      <c r="A22" s="128"/>
      <c r="B22" s="140" t="s">
        <v>18</v>
      </c>
      <c r="C22" s="141">
        <v>1</v>
      </c>
    </row>
    <row r="23" spans="1:3" ht="20.100000000000001" customHeight="1" x14ac:dyDescent="0.25">
      <c r="A23" s="128"/>
      <c r="B23" s="140" t="s">
        <v>19</v>
      </c>
      <c r="C23" s="141">
        <v>1</v>
      </c>
    </row>
    <row r="24" spans="1:3" ht="20.100000000000001" customHeight="1" x14ac:dyDescent="0.25">
      <c r="A24" s="128"/>
      <c r="B24" s="140" t="s">
        <v>20</v>
      </c>
      <c r="C24" s="141">
        <v>1</v>
      </c>
    </row>
    <row r="25" spans="1:3" ht="20.100000000000001" customHeight="1" x14ac:dyDescent="0.25">
      <c r="A25" s="128"/>
      <c r="B25" s="140" t="s">
        <v>848</v>
      </c>
      <c r="C25" s="141">
        <v>1</v>
      </c>
    </row>
    <row r="26" spans="1:3" ht="20.100000000000001" customHeight="1" x14ac:dyDescent="0.25">
      <c r="A26" s="128"/>
      <c r="B26" s="140" t="s">
        <v>22</v>
      </c>
      <c r="C26" s="141">
        <v>1</v>
      </c>
    </row>
    <row r="27" spans="1:3" ht="20.100000000000001" customHeight="1" x14ac:dyDescent="0.25">
      <c r="A27" s="128"/>
      <c r="B27" s="140" t="s">
        <v>23</v>
      </c>
      <c r="C27" s="141">
        <v>1</v>
      </c>
    </row>
    <row r="28" spans="1:3" ht="20.100000000000001" customHeight="1" x14ac:dyDescent="0.25">
      <c r="A28" s="128"/>
      <c r="B28" s="140" t="s">
        <v>24</v>
      </c>
      <c r="C28" s="141">
        <v>1</v>
      </c>
    </row>
    <row r="29" spans="1:3" ht="20.100000000000001" customHeight="1" x14ac:dyDescent="0.25">
      <c r="A29" s="128"/>
      <c r="B29" s="140" t="s">
        <v>25</v>
      </c>
      <c r="C29" s="141">
        <v>1</v>
      </c>
    </row>
    <row r="30" spans="1:3" ht="20.100000000000001" customHeight="1" x14ac:dyDescent="0.25">
      <c r="A30" s="128"/>
      <c r="B30" s="140" t="s">
        <v>32</v>
      </c>
      <c r="C30" s="141">
        <v>1</v>
      </c>
    </row>
    <row r="31" spans="1:3" ht="20.100000000000001" customHeight="1" x14ac:dyDescent="0.25">
      <c r="A31" s="128"/>
      <c r="B31" s="140" t="s">
        <v>34</v>
      </c>
      <c r="C31" s="141">
        <v>1</v>
      </c>
    </row>
    <row r="32" spans="1:3" ht="20.100000000000001" customHeight="1" x14ac:dyDescent="0.25">
      <c r="A32" s="128"/>
      <c r="B32" s="140" t="s">
        <v>27</v>
      </c>
      <c r="C32" s="141">
        <v>1</v>
      </c>
    </row>
    <row r="33" spans="1:3" ht="20.100000000000001" customHeight="1" x14ac:dyDescent="0.25">
      <c r="A33" s="128"/>
      <c r="B33" s="140" t="s">
        <v>26</v>
      </c>
      <c r="C33" s="141">
        <v>1</v>
      </c>
    </row>
    <row r="34" spans="1:3" ht="20.100000000000001" customHeight="1" x14ac:dyDescent="0.25">
      <c r="A34" s="128"/>
      <c r="B34" s="140" t="s">
        <v>857</v>
      </c>
      <c r="C34" s="141">
        <v>1</v>
      </c>
    </row>
    <row r="35" spans="1:3" ht="20.100000000000001" customHeight="1" x14ac:dyDescent="0.25">
      <c r="A35" s="128"/>
      <c r="B35" s="140" t="s">
        <v>37</v>
      </c>
      <c r="C35" s="141">
        <v>1</v>
      </c>
    </row>
    <row r="36" spans="1:3" ht="30" customHeight="1" x14ac:dyDescent="0.25">
      <c r="A36" s="128"/>
      <c r="B36" s="140" t="s">
        <v>28</v>
      </c>
      <c r="C36" s="141">
        <v>1</v>
      </c>
    </row>
    <row r="37" spans="1:3" ht="30" customHeight="1" x14ac:dyDescent="0.25">
      <c r="A37" s="128"/>
      <c r="B37" s="140" t="s">
        <v>36</v>
      </c>
      <c r="C37" s="141">
        <v>1</v>
      </c>
    </row>
    <row r="38" spans="1:3" ht="20.100000000000001" customHeight="1" x14ac:dyDescent="0.25">
      <c r="A38" s="128"/>
      <c r="B38" s="140" t="s">
        <v>837</v>
      </c>
      <c r="C38" s="141">
        <v>1</v>
      </c>
    </row>
    <row r="39" spans="1:3" ht="20.100000000000001" customHeight="1" x14ac:dyDescent="0.25">
      <c r="A39" s="128"/>
      <c r="B39" s="140" t="s">
        <v>838</v>
      </c>
      <c r="C39" s="141">
        <v>1</v>
      </c>
    </row>
    <row r="40" spans="1:3" ht="20.100000000000001" customHeight="1" x14ac:dyDescent="0.25">
      <c r="A40" s="128"/>
      <c r="B40" s="140" t="s">
        <v>29</v>
      </c>
      <c r="C40" s="141">
        <v>1</v>
      </c>
    </row>
    <row r="41" spans="1:3" ht="20.100000000000001" customHeight="1" x14ac:dyDescent="0.25">
      <c r="A41" s="128"/>
      <c r="B41" s="140" t="s">
        <v>31</v>
      </c>
      <c r="C41" s="141">
        <v>1</v>
      </c>
    </row>
    <row r="42" spans="1:3" ht="15.75" x14ac:dyDescent="0.25">
      <c r="A42" s="128"/>
      <c r="B42" s="140"/>
      <c r="C42" s="176"/>
    </row>
    <row r="43" spans="1:3" ht="25.5" customHeight="1" x14ac:dyDescent="0.25">
      <c r="A43" s="174" t="s">
        <v>932</v>
      </c>
      <c r="B43" s="175" t="s">
        <v>864</v>
      </c>
      <c r="C43" s="177">
        <v>5700</v>
      </c>
    </row>
    <row r="44" spans="1:3" ht="20.100000000000001" customHeight="1" x14ac:dyDescent="0.3">
      <c r="A44" s="138"/>
      <c r="B44" s="142" t="s">
        <v>837</v>
      </c>
      <c r="C44" s="178">
        <v>1</v>
      </c>
    </row>
    <row r="45" spans="1:3" ht="20.100000000000001" customHeight="1" x14ac:dyDescent="0.3">
      <c r="A45" s="138"/>
      <c r="B45" s="142" t="s">
        <v>838</v>
      </c>
      <c r="C45" s="178">
        <v>1</v>
      </c>
    </row>
    <row r="46" spans="1:3" ht="20.100000000000001" customHeight="1" x14ac:dyDescent="0.3">
      <c r="A46" s="138"/>
      <c r="B46" s="142" t="s">
        <v>29</v>
      </c>
      <c r="C46" s="178">
        <v>1</v>
      </c>
    </row>
    <row r="47" spans="1:3" ht="30" customHeight="1" x14ac:dyDescent="0.3">
      <c r="A47" s="138"/>
      <c r="B47" s="144" t="s">
        <v>860</v>
      </c>
      <c r="C47" s="178">
        <v>1</v>
      </c>
    </row>
    <row r="48" spans="1:3" ht="30" customHeight="1" x14ac:dyDescent="0.3">
      <c r="A48" s="138"/>
      <c r="B48" s="144" t="s">
        <v>835</v>
      </c>
      <c r="C48" s="178">
        <v>1</v>
      </c>
    </row>
    <row r="49" spans="1:3" ht="20.100000000000001" customHeight="1" x14ac:dyDescent="0.3">
      <c r="A49" s="138"/>
      <c r="B49" s="142" t="s">
        <v>15</v>
      </c>
      <c r="C49" s="178">
        <v>1</v>
      </c>
    </row>
    <row r="50" spans="1:3" ht="20.100000000000001" customHeight="1" x14ac:dyDescent="0.3">
      <c r="A50" s="138"/>
      <c r="B50" s="142" t="s">
        <v>16</v>
      </c>
      <c r="C50" s="178">
        <v>1</v>
      </c>
    </row>
    <row r="51" spans="1:3" ht="20.100000000000001" customHeight="1" x14ac:dyDescent="0.3">
      <c r="A51" s="138"/>
      <c r="B51" s="142" t="s">
        <v>17</v>
      </c>
      <c r="C51" s="178">
        <v>1</v>
      </c>
    </row>
    <row r="52" spans="1:3" ht="27.75" customHeight="1" x14ac:dyDescent="0.25">
      <c r="A52" s="174" t="s">
        <v>934</v>
      </c>
      <c r="B52" s="175" t="s">
        <v>868</v>
      </c>
      <c r="C52" s="177">
        <v>12100</v>
      </c>
    </row>
    <row r="53" spans="1:3" ht="20.100000000000001" customHeight="1" x14ac:dyDescent="0.3">
      <c r="A53" s="138"/>
      <c r="B53" s="136" t="s">
        <v>14</v>
      </c>
      <c r="C53" s="178">
        <v>1</v>
      </c>
    </row>
    <row r="54" spans="1:3" ht="20.100000000000001" customHeight="1" x14ac:dyDescent="0.3">
      <c r="A54" s="138"/>
      <c r="B54" s="136" t="s">
        <v>15</v>
      </c>
      <c r="C54" s="178">
        <v>1</v>
      </c>
    </row>
    <row r="55" spans="1:3" ht="20.100000000000001" customHeight="1" x14ac:dyDescent="0.3">
      <c r="A55" s="138"/>
      <c r="B55" s="136" t="s">
        <v>16</v>
      </c>
      <c r="C55" s="178">
        <v>1</v>
      </c>
    </row>
    <row r="56" spans="1:3" ht="20.100000000000001" customHeight="1" x14ac:dyDescent="0.3">
      <c r="A56" s="138"/>
      <c r="B56" s="136" t="s">
        <v>869</v>
      </c>
      <c r="C56" s="178">
        <v>1</v>
      </c>
    </row>
    <row r="57" spans="1:3" ht="20.100000000000001" customHeight="1" x14ac:dyDescent="0.3">
      <c r="A57" s="138"/>
      <c r="B57" s="136" t="s">
        <v>17</v>
      </c>
      <c r="C57" s="178">
        <v>1</v>
      </c>
    </row>
    <row r="58" spans="1:3" ht="30" customHeight="1" x14ac:dyDescent="0.3">
      <c r="A58" s="138"/>
      <c r="B58" s="136" t="s">
        <v>870</v>
      </c>
      <c r="C58" s="178">
        <v>1</v>
      </c>
    </row>
    <row r="59" spans="1:3" ht="20.100000000000001" customHeight="1" x14ac:dyDescent="0.3">
      <c r="A59" s="138"/>
      <c r="B59" s="136" t="s">
        <v>871</v>
      </c>
      <c r="C59" s="178">
        <v>1</v>
      </c>
    </row>
    <row r="60" spans="1:3" ht="30" customHeight="1" x14ac:dyDescent="0.3">
      <c r="A60" s="138"/>
      <c r="B60" s="136" t="s">
        <v>28</v>
      </c>
      <c r="C60" s="178">
        <v>1</v>
      </c>
    </row>
    <row r="61" spans="1:3" ht="20.100000000000001" customHeight="1" x14ac:dyDescent="0.3">
      <c r="A61" s="138"/>
      <c r="B61" s="136" t="s">
        <v>31</v>
      </c>
      <c r="C61" s="178">
        <v>1</v>
      </c>
    </row>
    <row r="62" spans="1:3" ht="15.75" x14ac:dyDescent="0.25">
      <c r="A62" s="33"/>
      <c r="B62" s="145"/>
      <c r="C62" s="180"/>
    </row>
    <row r="63" spans="1:3" ht="15.75" x14ac:dyDescent="0.25">
      <c r="A63" s="33"/>
      <c r="B63" s="145"/>
      <c r="C63" s="180"/>
    </row>
    <row r="64" spans="1:3" ht="15.75" x14ac:dyDescent="0.25">
      <c r="A64" s="33"/>
      <c r="B64" s="145"/>
      <c r="C64" s="180"/>
    </row>
    <row r="65" spans="1:3" ht="24" customHeight="1" x14ac:dyDescent="0.25">
      <c r="A65" s="34"/>
      <c r="B65" s="131" t="s">
        <v>872</v>
      </c>
      <c r="C65" s="181"/>
    </row>
    <row r="66" spans="1:3" ht="20.100000000000001" customHeight="1" x14ac:dyDescent="0.25">
      <c r="A66" s="174" t="s">
        <v>935</v>
      </c>
      <c r="B66" s="175" t="s">
        <v>873</v>
      </c>
      <c r="C66" s="182">
        <v>4200</v>
      </c>
    </row>
    <row r="67" spans="1:3" ht="20.100000000000001" customHeight="1" x14ac:dyDescent="0.25">
      <c r="A67" s="147"/>
      <c r="B67" s="114" t="s">
        <v>874</v>
      </c>
      <c r="C67" s="181">
        <v>1</v>
      </c>
    </row>
    <row r="68" spans="1:3" ht="20.100000000000001" customHeight="1" x14ac:dyDescent="0.25">
      <c r="A68" s="147"/>
      <c r="B68" s="114" t="s">
        <v>850</v>
      </c>
      <c r="C68" s="181">
        <v>1</v>
      </c>
    </row>
    <row r="69" spans="1:3" ht="20.100000000000001" customHeight="1" x14ac:dyDescent="0.25">
      <c r="A69" s="147"/>
      <c r="B69" s="114" t="s">
        <v>17</v>
      </c>
      <c r="C69" s="181">
        <v>1</v>
      </c>
    </row>
    <row r="70" spans="1:3" ht="20.100000000000001" customHeight="1" x14ac:dyDescent="0.25">
      <c r="A70" s="147"/>
      <c r="B70" s="114" t="s">
        <v>16</v>
      </c>
      <c r="C70" s="181">
        <v>1</v>
      </c>
    </row>
    <row r="71" spans="1:3" ht="20.100000000000001" customHeight="1" x14ac:dyDescent="0.25">
      <c r="A71" s="174" t="s">
        <v>937</v>
      </c>
      <c r="B71" s="175" t="s">
        <v>990</v>
      </c>
      <c r="C71" s="183">
        <v>4900</v>
      </c>
    </row>
    <row r="72" spans="1:3" ht="20.100000000000001" customHeight="1" x14ac:dyDescent="0.25">
      <c r="A72" s="128"/>
      <c r="B72" s="112" t="s">
        <v>876</v>
      </c>
      <c r="C72" s="181">
        <v>1</v>
      </c>
    </row>
    <row r="73" spans="1:3" ht="20.100000000000001" customHeight="1" x14ac:dyDescent="0.25">
      <c r="A73" s="128"/>
      <c r="B73" s="112" t="s">
        <v>17</v>
      </c>
      <c r="C73" s="181">
        <v>1</v>
      </c>
    </row>
    <row r="74" spans="1:3" ht="20.100000000000001" customHeight="1" x14ac:dyDescent="0.25">
      <c r="A74" s="128"/>
      <c r="B74" s="112" t="s">
        <v>16</v>
      </c>
      <c r="C74" s="181">
        <v>1</v>
      </c>
    </row>
    <row r="75" spans="1:3" ht="20.100000000000001" customHeight="1" x14ac:dyDescent="0.25">
      <c r="A75" s="128"/>
      <c r="B75" s="114" t="s">
        <v>850</v>
      </c>
      <c r="C75" s="181">
        <v>1</v>
      </c>
    </row>
    <row r="76" spans="1:3" ht="20.100000000000001" customHeight="1" x14ac:dyDescent="0.25">
      <c r="A76" s="128"/>
      <c r="B76" s="112" t="s">
        <v>18</v>
      </c>
      <c r="C76" s="181">
        <v>1</v>
      </c>
    </row>
    <row r="77" spans="1:3" ht="18.75" customHeight="1" x14ac:dyDescent="0.25">
      <c r="A77" s="174" t="s">
        <v>938</v>
      </c>
      <c r="B77" s="174" t="s">
        <v>878</v>
      </c>
      <c r="C77" s="183">
        <v>11750</v>
      </c>
    </row>
    <row r="78" spans="1:3" ht="20.100000000000001" customHeight="1" x14ac:dyDescent="0.25">
      <c r="A78" s="34"/>
      <c r="B78" s="112" t="s">
        <v>879</v>
      </c>
      <c r="C78" s="176">
        <v>1</v>
      </c>
    </row>
    <row r="79" spans="1:3" ht="20.100000000000001" customHeight="1" x14ac:dyDescent="0.25">
      <c r="A79" s="34"/>
      <c r="B79" s="112" t="s">
        <v>23</v>
      </c>
      <c r="C79" s="176">
        <v>1</v>
      </c>
    </row>
    <row r="80" spans="1:3" ht="20.100000000000001" customHeight="1" x14ac:dyDescent="0.25">
      <c r="A80" s="34"/>
      <c r="B80" s="112" t="s">
        <v>880</v>
      </c>
      <c r="C80" s="176">
        <v>1</v>
      </c>
    </row>
    <row r="81" spans="1:3" ht="20.100000000000001" customHeight="1" x14ac:dyDescent="0.25">
      <c r="A81" s="34"/>
      <c r="B81" s="112" t="s">
        <v>848</v>
      </c>
      <c r="C81" s="176">
        <v>1</v>
      </c>
    </row>
    <row r="82" spans="1:3" ht="20.100000000000001" customHeight="1" x14ac:dyDescent="0.25">
      <c r="A82" s="34"/>
      <c r="B82" s="112" t="s">
        <v>24</v>
      </c>
      <c r="C82" s="176">
        <v>1</v>
      </c>
    </row>
    <row r="83" spans="1:3" ht="20.100000000000001" customHeight="1" x14ac:dyDescent="0.25">
      <c r="A83" s="34"/>
      <c r="B83" s="112" t="s">
        <v>63</v>
      </c>
      <c r="C83" s="176">
        <v>1</v>
      </c>
    </row>
    <row r="84" spans="1:3" ht="20.100000000000001" customHeight="1" x14ac:dyDescent="0.25">
      <c r="A84" s="34"/>
      <c r="B84" s="112" t="s">
        <v>99</v>
      </c>
      <c r="C84" s="176">
        <v>1</v>
      </c>
    </row>
    <row r="85" spans="1:3" ht="20.100000000000001" customHeight="1" x14ac:dyDescent="0.25">
      <c r="A85" s="34"/>
      <c r="B85" s="112" t="s">
        <v>56</v>
      </c>
      <c r="C85" s="176">
        <v>1</v>
      </c>
    </row>
    <row r="86" spans="1:3" ht="20.100000000000001" customHeight="1" x14ac:dyDescent="0.25">
      <c r="A86" s="34"/>
      <c r="B86" s="112" t="s">
        <v>838</v>
      </c>
      <c r="C86" s="176">
        <v>1</v>
      </c>
    </row>
    <row r="87" spans="1:3" ht="27" customHeight="1" x14ac:dyDescent="0.25">
      <c r="A87" s="34"/>
      <c r="B87" s="112" t="s">
        <v>342</v>
      </c>
      <c r="C87" s="176">
        <v>1</v>
      </c>
    </row>
    <row r="88" spans="1:3" ht="14.25" customHeight="1" x14ac:dyDescent="0.25">
      <c r="A88" s="34"/>
      <c r="B88" s="112" t="s">
        <v>15</v>
      </c>
      <c r="C88" s="176">
        <v>1</v>
      </c>
    </row>
    <row r="89" spans="1:3" ht="24" customHeight="1" x14ac:dyDescent="0.25">
      <c r="A89" s="34"/>
      <c r="B89" s="149" t="s">
        <v>378</v>
      </c>
      <c r="C89" s="176">
        <v>1</v>
      </c>
    </row>
    <row r="90" spans="1:3" ht="20.100000000000001" customHeight="1" x14ac:dyDescent="0.25">
      <c r="A90" s="34"/>
      <c r="B90" s="112" t="s">
        <v>881</v>
      </c>
      <c r="C90" s="176">
        <v>1</v>
      </c>
    </row>
    <row r="91" spans="1:3" ht="20.100000000000001" customHeight="1" x14ac:dyDescent="0.25">
      <c r="A91" s="34"/>
      <c r="B91" s="112" t="s">
        <v>18</v>
      </c>
      <c r="C91" s="176">
        <v>1</v>
      </c>
    </row>
    <row r="92" spans="1:3" ht="20.100000000000001" customHeight="1" x14ac:dyDescent="0.25">
      <c r="A92" s="34"/>
      <c r="B92" s="112" t="s">
        <v>38</v>
      </c>
      <c r="C92" s="176">
        <v>1</v>
      </c>
    </row>
    <row r="93" spans="1:3" ht="20.100000000000001" customHeight="1" x14ac:dyDescent="0.25">
      <c r="A93" s="34"/>
      <c r="B93" s="112" t="s">
        <v>16</v>
      </c>
      <c r="C93" s="176">
        <v>1</v>
      </c>
    </row>
    <row r="94" spans="1:3" ht="20.100000000000001" customHeight="1" x14ac:dyDescent="0.25">
      <c r="A94" s="174" t="s">
        <v>939</v>
      </c>
      <c r="B94" s="174" t="s">
        <v>882</v>
      </c>
      <c r="C94" s="183">
        <v>5400</v>
      </c>
    </row>
    <row r="95" spans="1:3" ht="20.100000000000001" customHeight="1" x14ac:dyDescent="0.25">
      <c r="A95" s="128"/>
      <c r="B95" s="134" t="s">
        <v>874</v>
      </c>
      <c r="C95" s="176">
        <v>1</v>
      </c>
    </row>
    <row r="96" spans="1:3" ht="20.100000000000001" customHeight="1" x14ac:dyDescent="0.25">
      <c r="A96" s="128"/>
      <c r="B96" s="134" t="s">
        <v>113</v>
      </c>
      <c r="C96" s="176">
        <v>1</v>
      </c>
    </row>
    <row r="97" spans="1:3" ht="20.100000000000001" customHeight="1" x14ac:dyDescent="0.25">
      <c r="A97" s="128"/>
      <c r="B97" s="134" t="s">
        <v>16</v>
      </c>
      <c r="C97" s="176">
        <v>1</v>
      </c>
    </row>
    <row r="98" spans="1:3" ht="20.100000000000001" customHeight="1" x14ac:dyDescent="0.25">
      <c r="A98" s="128"/>
      <c r="B98" s="134" t="s">
        <v>18</v>
      </c>
      <c r="C98" s="176">
        <v>1</v>
      </c>
    </row>
    <row r="99" spans="1:3" ht="20.100000000000001" customHeight="1" x14ac:dyDescent="0.25">
      <c r="A99" s="128"/>
      <c r="B99" s="134" t="s">
        <v>883</v>
      </c>
      <c r="C99" s="176">
        <v>1</v>
      </c>
    </row>
    <row r="100" spans="1:3" ht="20.100000000000001" customHeight="1" x14ac:dyDescent="0.25">
      <c r="A100" s="174" t="s">
        <v>940</v>
      </c>
      <c r="B100" s="174" t="s">
        <v>884</v>
      </c>
      <c r="C100" s="183">
        <v>3100</v>
      </c>
    </row>
    <row r="101" spans="1:3" ht="20.100000000000001" customHeight="1" x14ac:dyDescent="0.25">
      <c r="A101" s="150"/>
      <c r="B101" s="112" t="s">
        <v>885</v>
      </c>
      <c r="C101" s="184">
        <v>1</v>
      </c>
    </row>
    <row r="102" spans="1:3" ht="20.100000000000001" customHeight="1" x14ac:dyDescent="0.25">
      <c r="A102" s="150"/>
      <c r="B102" s="112" t="s">
        <v>54</v>
      </c>
      <c r="C102" s="184">
        <v>1</v>
      </c>
    </row>
    <row r="103" spans="1:3" ht="25.5" x14ac:dyDescent="0.25">
      <c r="A103" s="174" t="s">
        <v>1012</v>
      </c>
      <c r="B103" s="175" t="s">
        <v>953</v>
      </c>
      <c r="C103" s="183">
        <v>4700</v>
      </c>
    </row>
    <row r="104" spans="1:3" ht="15.75" x14ac:dyDescent="0.25">
      <c r="A104" s="128"/>
      <c r="B104" s="112" t="s">
        <v>14</v>
      </c>
      <c r="C104" s="181">
        <v>1</v>
      </c>
    </row>
    <row r="105" spans="1:3" ht="15.75" x14ac:dyDescent="0.25">
      <c r="A105" s="128"/>
      <c r="B105" s="112" t="s">
        <v>15</v>
      </c>
      <c r="C105" s="181">
        <v>1</v>
      </c>
    </row>
    <row r="106" spans="1:3" ht="15.75" x14ac:dyDescent="0.25">
      <c r="A106" s="128"/>
      <c r="B106" s="112" t="s">
        <v>16</v>
      </c>
      <c r="C106" s="181">
        <v>1</v>
      </c>
    </row>
    <row r="107" spans="1:3" ht="15.75" x14ac:dyDescent="0.25">
      <c r="A107" s="128"/>
      <c r="B107" s="112" t="s">
        <v>17</v>
      </c>
      <c r="C107" s="181">
        <v>1</v>
      </c>
    </row>
    <row r="108" spans="1:3" ht="15.75" x14ac:dyDescent="0.25">
      <c r="A108" s="128"/>
      <c r="B108" s="112" t="s">
        <v>37</v>
      </c>
      <c r="C108" s="181">
        <v>1</v>
      </c>
    </row>
    <row r="109" spans="1:3" ht="15.75" x14ac:dyDescent="0.25">
      <c r="A109" s="128"/>
      <c r="B109" s="112" t="s">
        <v>837</v>
      </c>
      <c r="C109" s="181">
        <v>1</v>
      </c>
    </row>
    <row r="110" spans="1:3" ht="15.75" x14ac:dyDescent="0.25">
      <c r="A110" s="34"/>
      <c r="B110" s="112" t="s">
        <v>838</v>
      </c>
      <c r="C110" s="181">
        <v>1</v>
      </c>
    </row>
    <row r="111" spans="1:3" ht="21" x14ac:dyDescent="0.25">
      <c r="A111" s="150"/>
      <c r="B111" s="112"/>
      <c r="C111" s="184"/>
    </row>
    <row r="112" spans="1:3" ht="15.75" x14ac:dyDescent="0.25">
      <c r="A112" s="34"/>
      <c r="B112" s="131" t="s">
        <v>887</v>
      </c>
      <c r="C112" s="176"/>
    </row>
    <row r="113" spans="1:3" ht="15.75" x14ac:dyDescent="0.25">
      <c r="A113" s="174" t="s">
        <v>942</v>
      </c>
      <c r="B113" s="175" t="s">
        <v>888</v>
      </c>
      <c r="C113" s="183">
        <v>15700</v>
      </c>
    </row>
    <row r="114" spans="1:3" ht="15.75" x14ac:dyDescent="0.25">
      <c r="A114" s="128"/>
      <c r="B114" s="112" t="s">
        <v>889</v>
      </c>
      <c r="C114" s="176">
        <v>1</v>
      </c>
    </row>
    <row r="115" spans="1:3" ht="15.75" x14ac:dyDescent="0.25">
      <c r="A115" s="128"/>
      <c r="B115" s="112" t="s">
        <v>15</v>
      </c>
      <c r="C115" s="176">
        <v>1</v>
      </c>
    </row>
    <row r="116" spans="1:3" ht="15.75" x14ac:dyDescent="0.25">
      <c r="A116" s="128"/>
      <c r="B116" s="112" t="s">
        <v>16</v>
      </c>
      <c r="C116" s="176">
        <v>1</v>
      </c>
    </row>
    <row r="117" spans="1:3" ht="25.5" x14ac:dyDescent="0.25">
      <c r="A117" s="128"/>
      <c r="B117" s="112" t="s">
        <v>890</v>
      </c>
      <c r="C117" s="176">
        <v>1</v>
      </c>
    </row>
    <row r="118" spans="1:3" ht="15.75" x14ac:dyDescent="0.25">
      <c r="A118" s="128"/>
      <c r="B118" s="112" t="s">
        <v>1013</v>
      </c>
      <c r="C118" s="176">
        <v>1</v>
      </c>
    </row>
    <row r="119" spans="1:3" ht="15.75" x14ac:dyDescent="0.25">
      <c r="A119" s="128"/>
      <c r="B119" s="112" t="s">
        <v>21</v>
      </c>
      <c r="C119" s="176">
        <v>1</v>
      </c>
    </row>
    <row r="120" spans="1:3" ht="15.75" x14ac:dyDescent="0.25">
      <c r="A120" s="128"/>
      <c r="B120" s="112" t="s">
        <v>33</v>
      </c>
      <c r="C120" s="176">
        <v>1</v>
      </c>
    </row>
    <row r="121" spans="1:3" ht="15.75" x14ac:dyDescent="0.25">
      <c r="A121" s="128"/>
      <c r="B121" s="112" t="s">
        <v>39</v>
      </c>
      <c r="C121" s="176">
        <v>1</v>
      </c>
    </row>
    <row r="122" spans="1:3" ht="15.75" x14ac:dyDescent="0.25">
      <c r="A122" s="128"/>
      <c r="B122" s="112" t="s">
        <v>22</v>
      </c>
      <c r="C122" s="176">
        <v>1</v>
      </c>
    </row>
    <row r="123" spans="1:3" ht="15.75" x14ac:dyDescent="0.25">
      <c r="A123" s="128"/>
      <c r="B123" s="112" t="s">
        <v>23</v>
      </c>
      <c r="C123" s="176">
        <v>1</v>
      </c>
    </row>
    <row r="124" spans="1:3" ht="15.75" x14ac:dyDescent="0.25">
      <c r="A124" s="128"/>
      <c r="B124" s="112" t="s">
        <v>24</v>
      </c>
      <c r="C124" s="176">
        <v>1</v>
      </c>
    </row>
    <row r="125" spans="1:3" ht="15.75" x14ac:dyDescent="0.25">
      <c r="A125" s="128"/>
      <c r="B125" s="112" t="s">
        <v>34</v>
      </c>
      <c r="C125" s="176">
        <v>1</v>
      </c>
    </row>
    <row r="126" spans="1:3" ht="15.75" x14ac:dyDescent="0.25">
      <c r="A126" s="128"/>
      <c r="B126" s="112" t="s">
        <v>32</v>
      </c>
      <c r="C126" s="176">
        <v>1</v>
      </c>
    </row>
    <row r="127" spans="1:3" ht="25.5" x14ac:dyDescent="0.25">
      <c r="A127" s="128"/>
      <c r="B127" s="112" t="s">
        <v>40</v>
      </c>
      <c r="C127" s="176">
        <v>1</v>
      </c>
    </row>
    <row r="128" spans="1:3" ht="25.5" x14ac:dyDescent="0.25">
      <c r="A128" s="128"/>
      <c r="B128" s="112" t="s">
        <v>28</v>
      </c>
      <c r="C128" s="176">
        <v>1</v>
      </c>
    </row>
    <row r="129" spans="1:3" ht="15.75" x14ac:dyDescent="0.25">
      <c r="A129" s="174" t="s">
        <v>943</v>
      </c>
      <c r="B129" s="175" t="s">
        <v>892</v>
      </c>
      <c r="C129" s="185">
        <v>16200</v>
      </c>
    </row>
    <row r="130" spans="1:3" ht="15.75" x14ac:dyDescent="0.25">
      <c r="A130" s="151"/>
      <c r="B130" s="112" t="s">
        <v>41</v>
      </c>
      <c r="C130" s="176">
        <v>1</v>
      </c>
    </row>
    <row r="131" spans="1:3" ht="15.75" x14ac:dyDescent="0.25">
      <c r="A131" s="151"/>
      <c r="B131" s="112" t="s">
        <v>42</v>
      </c>
      <c r="C131" s="176">
        <v>1</v>
      </c>
    </row>
    <row r="132" spans="1:3" ht="15.75" x14ac:dyDescent="0.25">
      <c r="A132" s="151"/>
      <c r="B132" s="112" t="s">
        <v>26</v>
      </c>
      <c r="C132" s="176">
        <v>1</v>
      </c>
    </row>
    <row r="133" spans="1:3" ht="15.75" x14ac:dyDescent="0.25">
      <c r="A133" s="151"/>
      <c r="B133" s="112" t="s">
        <v>43</v>
      </c>
      <c r="C133" s="176">
        <v>1</v>
      </c>
    </row>
    <row r="134" spans="1:3" ht="15.75" x14ac:dyDescent="0.25">
      <c r="A134" s="151"/>
      <c r="B134" s="112" t="s">
        <v>44</v>
      </c>
      <c r="C134" s="176">
        <v>1</v>
      </c>
    </row>
    <row r="135" spans="1:3" ht="15.75" x14ac:dyDescent="0.25">
      <c r="A135" s="151"/>
      <c r="B135" s="112" t="s">
        <v>24</v>
      </c>
      <c r="C135" s="176">
        <v>1</v>
      </c>
    </row>
    <row r="136" spans="1:3" ht="15.75" x14ac:dyDescent="0.25">
      <c r="A136" s="151"/>
      <c r="B136" s="112" t="s">
        <v>844</v>
      </c>
      <c r="C136" s="176">
        <v>1</v>
      </c>
    </row>
    <row r="137" spans="1:3" ht="15.75" x14ac:dyDescent="0.25">
      <c r="A137" s="151"/>
      <c r="B137" s="112" t="s">
        <v>11</v>
      </c>
      <c r="C137" s="176">
        <v>1</v>
      </c>
    </row>
    <row r="138" spans="1:3" ht="15.75" x14ac:dyDescent="0.25">
      <c r="A138" s="151"/>
      <c r="B138" s="112" t="s">
        <v>17</v>
      </c>
      <c r="C138" s="176">
        <v>1</v>
      </c>
    </row>
    <row r="139" spans="1:3" ht="15.75" x14ac:dyDescent="0.25">
      <c r="A139" s="151"/>
      <c r="B139" s="112" t="s">
        <v>18</v>
      </c>
      <c r="C139" s="176">
        <v>1</v>
      </c>
    </row>
    <row r="140" spans="1:3" ht="15.75" x14ac:dyDescent="0.25">
      <c r="A140" s="151"/>
      <c r="B140" s="112" t="s">
        <v>850</v>
      </c>
      <c r="C140" s="176">
        <v>1</v>
      </c>
    </row>
    <row r="141" spans="1:3" ht="15.75" x14ac:dyDescent="0.25">
      <c r="A141" s="151"/>
      <c r="B141" s="112" t="s">
        <v>15</v>
      </c>
      <c r="C141" s="176">
        <v>1</v>
      </c>
    </row>
    <row r="142" spans="1:3" ht="15.75" x14ac:dyDescent="0.25">
      <c r="A142" s="151"/>
      <c r="B142" s="112" t="s">
        <v>16</v>
      </c>
      <c r="C142" s="176">
        <v>1</v>
      </c>
    </row>
    <row r="143" spans="1:3" ht="15.75" x14ac:dyDescent="0.25">
      <c r="A143" s="151"/>
      <c r="B143" s="112" t="s">
        <v>838</v>
      </c>
      <c r="C143" s="176">
        <v>1</v>
      </c>
    </row>
    <row r="144" spans="1:3" ht="15.75" x14ac:dyDescent="0.25">
      <c r="A144" s="151"/>
      <c r="B144" s="112" t="s">
        <v>837</v>
      </c>
      <c r="C144" s="176">
        <v>1</v>
      </c>
    </row>
    <row r="145" spans="1:3" ht="15.75" x14ac:dyDescent="0.25">
      <c r="A145" s="151"/>
      <c r="B145" s="112" t="s">
        <v>45</v>
      </c>
      <c r="C145" s="176">
        <v>1</v>
      </c>
    </row>
    <row r="146" spans="1:3" ht="15.75" x14ac:dyDescent="0.25">
      <c r="A146" s="151"/>
      <c r="B146" s="112" t="s">
        <v>46</v>
      </c>
      <c r="C146" s="176">
        <v>1</v>
      </c>
    </row>
    <row r="147" spans="1:3" ht="15.75" x14ac:dyDescent="0.25">
      <c r="A147" s="151"/>
      <c r="B147" s="112" t="s">
        <v>47</v>
      </c>
      <c r="C147" s="176">
        <v>1</v>
      </c>
    </row>
    <row r="148" spans="1:3" ht="15.75" x14ac:dyDescent="0.25">
      <c r="A148" s="151"/>
      <c r="B148" s="112" t="s">
        <v>48</v>
      </c>
      <c r="C148" s="176">
        <v>1</v>
      </c>
    </row>
    <row r="149" spans="1:3" ht="15.75" x14ac:dyDescent="0.25">
      <c r="A149" s="151"/>
      <c r="B149" s="112" t="s">
        <v>29</v>
      </c>
      <c r="C149" s="176">
        <v>1</v>
      </c>
    </row>
    <row r="150" spans="1:3" ht="15.75" x14ac:dyDescent="0.25">
      <c r="A150" s="153"/>
      <c r="B150" s="112" t="s">
        <v>848</v>
      </c>
      <c r="C150" s="176">
        <v>1</v>
      </c>
    </row>
    <row r="151" spans="1:3" ht="15.75" x14ac:dyDescent="0.25">
      <c r="A151" s="154"/>
      <c r="B151" s="112" t="s">
        <v>1014</v>
      </c>
      <c r="C151" s="176">
        <v>1</v>
      </c>
    </row>
    <row r="152" spans="1:3" ht="15.75" x14ac:dyDescent="0.25">
      <c r="A152" s="174" t="s">
        <v>944</v>
      </c>
      <c r="B152" s="175" t="s">
        <v>893</v>
      </c>
      <c r="C152" s="186">
        <v>6550</v>
      </c>
    </row>
    <row r="153" spans="1:3" ht="20.25" x14ac:dyDescent="0.3">
      <c r="A153" s="138"/>
      <c r="B153" s="136" t="s">
        <v>874</v>
      </c>
      <c r="C153" s="178">
        <v>1</v>
      </c>
    </row>
    <row r="154" spans="1:3" ht="20.25" x14ac:dyDescent="0.3">
      <c r="A154" s="138"/>
      <c r="B154" s="136" t="s">
        <v>18</v>
      </c>
      <c r="C154" s="178">
        <v>1</v>
      </c>
    </row>
    <row r="155" spans="1:3" ht="20.25" x14ac:dyDescent="0.3">
      <c r="A155" s="138"/>
      <c r="B155" s="136" t="s">
        <v>894</v>
      </c>
      <c r="C155" s="178">
        <v>1</v>
      </c>
    </row>
    <row r="156" spans="1:3" ht="20.25" x14ac:dyDescent="0.3">
      <c r="A156" s="138"/>
      <c r="B156" s="136" t="s">
        <v>16</v>
      </c>
      <c r="C156" s="178">
        <v>1</v>
      </c>
    </row>
    <row r="157" spans="1:3" ht="20.25" x14ac:dyDescent="0.3">
      <c r="A157" s="138"/>
      <c r="B157" s="136" t="s">
        <v>17</v>
      </c>
      <c r="C157" s="178">
        <v>1</v>
      </c>
    </row>
    <row r="158" spans="1:3" ht="20.25" x14ac:dyDescent="0.3">
      <c r="A158" s="138"/>
      <c r="B158" s="136" t="s">
        <v>895</v>
      </c>
      <c r="C158" s="178">
        <v>1</v>
      </c>
    </row>
    <row r="159" spans="1:3" ht="15.75" x14ac:dyDescent="0.25">
      <c r="A159" s="33"/>
      <c r="B159" s="145"/>
      <c r="C159" s="176"/>
    </row>
    <row r="160" spans="1:3" ht="15.75" x14ac:dyDescent="0.25">
      <c r="A160" s="156"/>
      <c r="B160" s="157" t="s">
        <v>897</v>
      </c>
      <c r="C160" s="176"/>
    </row>
    <row r="161" spans="1:3" ht="15.75" x14ac:dyDescent="0.25">
      <c r="A161" s="122" t="s">
        <v>947</v>
      </c>
      <c r="B161" s="123" t="s">
        <v>900</v>
      </c>
      <c r="C161" s="187">
        <v>10950</v>
      </c>
    </row>
    <row r="162" spans="1:3" ht="15.75" x14ac:dyDescent="0.25">
      <c r="A162" s="128"/>
      <c r="B162" s="112" t="s">
        <v>831</v>
      </c>
      <c r="C162" s="176">
        <v>1</v>
      </c>
    </row>
    <row r="163" spans="1:3" ht="15.75" x14ac:dyDescent="0.25">
      <c r="A163" s="128"/>
      <c r="B163" s="112" t="s">
        <v>901</v>
      </c>
      <c r="C163" s="176">
        <v>1</v>
      </c>
    </row>
    <row r="164" spans="1:3" ht="15.75" x14ac:dyDescent="0.25">
      <c r="A164" s="128"/>
      <c r="B164" s="112" t="s">
        <v>14</v>
      </c>
      <c r="C164" s="176">
        <v>1</v>
      </c>
    </row>
    <row r="165" spans="1:3" ht="15.75" x14ac:dyDescent="0.25">
      <c r="A165" s="128"/>
      <c r="B165" s="112" t="s">
        <v>15</v>
      </c>
      <c r="C165" s="176">
        <v>1</v>
      </c>
    </row>
    <row r="166" spans="1:3" ht="15.75" x14ac:dyDescent="0.25">
      <c r="A166" s="128"/>
      <c r="B166" s="112" t="s">
        <v>16</v>
      </c>
      <c r="C166" s="176">
        <v>1</v>
      </c>
    </row>
    <row r="167" spans="1:3" ht="15.75" x14ac:dyDescent="0.25">
      <c r="A167" s="128"/>
      <c r="B167" s="112" t="s">
        <v>846</v>
      </c>
      <c r="C167" s="176">
        <v>1</v>
      </c>
    </row>
    <row r="168" spans="1:3" ht="15.75" x14ac:dyDescent="0.25">
      <c r="A168" s="128"/>
      <c r="B168" s="112" t="s">
        <v>847</v>
      </c>
      <c r="C168" s="176">
        <v>1</v>
      </c>
    </row>
    <row r="169" spans="1:3" ht="15.75" x14ac:dyDescent="0.25">
      <c r="A169" s="128"/>
      <c r="B169" s="112" t="s">
        <v>17</v>
      </c>
      <c r="C169" s="176">
        <v>1</v>
      </c>
    </row>
    <row r="170" spans="1:3" ht="15.75" x14ac:dyDescent="0.25">
      <c r="A170" s="128"/>
      <c r="B170" s="112" t="s">
        <v>850</v>
      </c>
      <c r="C170" s="176">
        <v>1</v>
      </c>
    </row>
    <row r="171" spans="1:3" ht="15.75" x14ac:dyDescent="0.25">
      <c r="A171" s="128"/>
      <c r="B171" s="112" t="s">
        <v>837</v>
      </c>
      <c r="C171" s="176">
        <v>1</v>
      </c>
    </row>
    <row r="172" spans="1:3" ht="15.75" x14ac:dyDescent="0.25">
      <c r="A172" s="128"/>
      <c r="B172" s="112" t="s">
        <v>838</v>
      </c>
      <c r="C172" s="176">
        <v>1</v>
      </c>
    </row>
    <row r="173" spans="1:3" ht="15.75" x14ac:dyDescent="0.25">
      <c r="A173" s="128"/>
      <c r="B173" s="112" t="s">
        <v>29</v>
      </c>
      <c r="C173" s="176">
        <v>1</v>
      </c>
    </row>
    <row r="174" spans="1:3" ht="15.75" x14ac:dyDescent="0.25">
      <c r="A174" s="128"/>
      <c r="B174" s="112" t="s">
        <v>31</v>
      </c>
      <c r="C174" s="176">
        <v>1</v>
      </c>
    </row>
    <row r="175" spans="1:3" ht="25.5" x14ac:dyDescent="0.25">
      <c r="A175" s="128"/>
      <c r="B175" s="112" t="s">
        <v>902</v>
      </c>
      <c r="C175" s="176">
        <v>1</v>
      </c>
    </row>
    <row r="176" spans="1:3" ht="15.75" x14ac:dyDescent="0.25">
      <c r="A176" s="128"/>
      <c r="B176" s="112" t="s">
        <v>903</v>
      </c>
      <c r="C176" s="176">
        <v>1</v>
      </c>
    </row>
    <row r="177" spans="1:3" ht="15.75" x14ac:dyDescent="0.25">
      <c r="A177" s="33"/>
      <c r="B177" s="145"/>
      <c r="C177" s="176"/>
    </row>
    <row r="178" spans="1:3" ht="15.75" x14ac:dyDescent="0.25">
      <c r="A178" s="33"/>
      <c r="B178" s="145"/>
      <c r="C178" s="176"/>
    </row>
    <row r="179" spans="1:3" ht="15.75" x14ac:dyDescent="0.25">
      <c r="A179" s="122" t="s">
        <v>950</v>
      </c>
      <c r="B179" s="123" t="s">
        <v>907</v>
      </c>
      <c r="C179" s="187">
        <v>8700</v>
      </c>
    </row>
    <row r="180" spans="1:3" ht="21" x14ac:dyDescent="0.25">
      <c r="A180" s="188"/>
      <c r="B180" s="112" t="s">
        <v>991</v>
      </c>
      <c r="C180" s="189">
        <v>1</v>
      </c>
    </row>
    <row r="181" spans="1:3" ht="21" x14ac:dyDescent="0.25">
      <c r="A181" s="188"/>
      <c r="B181" s="112" t="s">
        <v>992</v>
      </c>
      <c r="C181" s="189">
        <v>1</v>
      </c>
    </row>
    <row r="182" spans="1:3" ht="21" x14ac:dyDescent="0.25">
      <c r="A182" s="188"/>
      <c r="B182" s="112" t="s">
        <v>993</v>
      </c>
      <c r="C182" s="189">
        <v>1</v>
      </c>
    </row>
    <row r="183" spans="1:3" ht="21" x14ac:dyDescent="0.25">
      <c r="A183" s="188"/>
      <c r="B183" s="112" t="s">
        <v>994</v>
      </c>
      <c r="C183" s="189">
        <v>1</v>
      </c>
    </row>
    <row r="184" spans="1:3" ht="21" x14ac:dyDescent="0.25">
      <c r="A184" s="188"/>
      <c r="B184" s="112" t="s">
        <v>912</v>
      </c>
      <c r="C184" s="189">
        <v>1</v>
      </c>
    </row>
    <row r="185" spans="1:3" ht="21" x14ac:dyDescent="0.25">
      <c r="A185" s="188"/>
      <c r="B185" s="112" t="s">
        <v>995</v>
      </c>
      <c r="C185" s="189">
        <v>1</v>
      </c>
    </row>
    <row r="186" spans="1:3" ht="21" x14ac:dyDescent="0.25">
      <c r="A186" s="188"/>
      <c r="B186" s="112" t="s">
        <v>996</v>
      </c>
      <c r="C186" s="189">
        <v>1</v>
      </c>
    </row>
    <row r="187" spans="1:3" ht="21" x14ac:dyDescent="0.25">
      <c r="A187" s="188"/>
      <c r="B187" s="112" t="s">
        <v>997</v>
      </c>
      <c r="C187" s="189">
        <v>1</v>
      </c>
    </row>
    <row r="188" spans="1:3" ht="21" x14ac:dyDescent="0.25">
      <c r="A188" s="188"/>
      <c r="B188" s="112" t="s">
        <v>998</v>
      </c>
      <c r="C188" s="189">
        <v>1</v>
      </c>
    </row>
    <row r="189" spans="1:3" ht="21" x14ac:dyDescent="0.25">
      <c r="A189" s="188"/>
      <c r="B189" s="112" t="s">
        <v>999</v>
      </c>
      <c r="C189" s="189">
        <v>1</v>
      </c>
    </row>
    <row r="190" spans="1:3" ht="21" x14ac:dyDescent="0.25">
      <c r="A190" s="188"/>
      <c r="B190" s="112" t="s">
        <v>1000</v>
      </c>
      <c r="C190" s="189">
        <v>1</v>
      </c>
    </row>
    <row r="191" spans="1:3" ht="21" x14ac:dyDescent="0.25">
      <c r="A191" s="188"/>
      <c r="B191" s="112" t="s">
        <v>919</v>
      </c>
      <c r="C191" s="189">
        <v>1</v>
      </c>
    </row>
    <row r="192" spans="1:3" ht="25.5" x14ac:dyDescent="0.25">
      <c r="A192" s="188"/>
      <c r="B192" s="112" t="s">
        <v>1001</v>
      </c>
      <c r="C192" s="189">
        <v>1</v>
      </c>
    </row>
    <row r="193" spans="1:3" ht="21" x14ac:dyDescent="0.25">
      <c r="A193" s="188"/>
      <c r="B193" s="112" t="s">
        <v>1002</v>
      </c>
      <c r="C193" s="189">
        <v>1</v>
      </c>
    </row>
    <row r="194" spans="1:3" ht="21" x14ac:dyDescent="0.25">
      <c r="A194" s="188"/>
      <c r="B194" s="112" t="s">
        <v>1003</v>
      </c>
      <c r="C194" s="189">
        <v>1</v>
      </c>
    </row>
    <row r="195" spans="1:3" ht="21" x14ac:dyDescent="0.25">
      <c r="A195" s="188"/>
      <c r="B195" s="112" t="s">
        <v>1004</v>
      </c>
      <c r="C195" s="189">
        <v>1</v>
      </c>
    </row>
    <row r="196" spans="1:3" ht="21" x14ac:dyDescent="0.25">
      <c r="A196" s="188"/>
      <c r="B196" s="112" t="s">
        <v>1005</v>
      </c>
      <c r="C196" s="189">
        <v>1</v>
      </c>
    </row>
    <row r="197" spans="1:3" ht="21" x14ac:dyDescent="0.25">
      <c r="A197" s="188"/>
      <c r="B197" s="112" t="s">
        <v>1006</v>
      </c>
      <c r="C197" s="189">
        <v>1</v>
      </c>
    </row>
    <row r="198" spans="1:3" ht="21" x14ac:dyDescent="0.25">
      <c r="A198" s="188"/>
      <c r="B198" s="112" t="s">
        <v>1007</v>
      </c>
      <c r="C198" s="189">
        <v>1</v>
      </c>
    </row>
    <row r="199" spans="1:3" ht="21" x14ac:dyDescent="0.25">
      <c r="A199" s="188"/>
      <c r="B199" s="112" t="s">
        <v>1008</v>
      </c>
      <c r="C199" s="189">
        <v>1</v>
      </c>
    </row>
    <row r="200" spans="1:3" ht="21" x14ac:dyDescent="0.25">
      <c r="A200" s="188"/>
      <c r="B200" s="112" t="s">
        <v>1009</v>
      </c>
      <c r="C200" s="189">
        <v>1</v>
      </c>
    </row>
    <row r="201" spans="1:3" ht="21" x14ac:dyDescent="0.25">
      <c r="A201" s="188"/>
      <c r="B201" s="112" t="s">
        <v>1010</v>
      </c>
      <c r="C201" s="189">
        <v>1</v>
      </c>
    </row>
    <row r="202" spans="1:3" ht="21" x14ac:dyDescent="0.25">
      <c r="A202" s="188"/>
      <c r="B202" s="112" t="s">
        <v>1011</v>
      </c>
      <c r="C202" s="189">
        <v>1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83"/>
  <sheetViews>
    <sheetView topLeftCell="A56" workbookViewId="0">
      <selection activeCell="E68" sqref="E68"/>
    </sheetView>
  </sheetViews>
  <sheetFormatPr defaultRowHeight="15" x14ac:dyDescent="0.25"/>
  <cols>
    <col min="2" max="2" width="66.42578125" customWidth="1"/>
  </cols>
  <sheetData>
    <row r="2" spans="1:3" ht="20.25" x14ac:dyDescent="0.25">
      <c r="A2" s="117"/>
      <c r="B2" s="118" t="s">
        <v>823</v>
      </c>
      <c r="C2" s="118"/>
    </row>
    <row r="3" spans="1:3" ht="31.5" x14ac:dyDescent="0.25">
      <c r="A3" s="119" t="s">
        <v>0</v>
      </c>
      <c r="B3" s="120" t="s">
        <v>824</v>
      </c>
      <c r="C3" s="121" t="s">
        <v>52</v>
      </c>
    </row>
    <row r="4" spans="1:3" ht="24.75" customHeight="1" x14ac:dyDescent="0.25">
      <c r="A4" s="119"/>
      <c r="B4" s="120" t="s">
        <v>825</v>
      </c>
      <c r="C4" s="121"/>
    </row>
    <row r="5" spans="1:3" ht="25.5" x14ac:dyDescent="0.25">
      <c r="A5" s="122" t="s">
        <v>852</v>
      </c>
      <c r="B5" s="123" t="s">
        <v>826</v>
      </c>
      <c r="C5" s="124">
        <v>38500</v>
      </c>
    </row>
    <row r="6" spans="1:3" x14ac:dyDescent="0.25">
      <c r="A6" s="34"/>
      <c r="B6" s="112" t="s">
        <v>831</v>
      </c>
      <c r="C6" s="125">
        <v>1</v>
      </c>
    </row>
    <row r="7" spans="1:3" x14ac:dyDescent="0.25">
      <c r="A7" s="34"/>
      <c r="B7" s="112" t="s">
        <v>845</v>
      </c>
      <c r="C7" s="125">
        <v>1</v>
      </c>
    </row>
    <row r="8" spans="1:3" ht="25.5" x14ac:dyDescent="0.25">
      <c r="A8" s="126"/>
      <c r="B8" s="112" t="s">
        <v>835</v>
      </c>
      <c r="C8" s="125">
        <v>1</v>
      </c>
    </row>
    <row r="9" spans="1:3" x14ac:dyDescent="0.25">
      <c r="A9" s="34"/>
      <c r="B9" s="112" t="s">
        <v>15</v>
      </c>
      <c r="C9" s="125">
        <v>2</v>
      </c>
    </row>
    <row r="10" spans="1:3" x14ac:dyDescent="0.25">
      <c r="A10" s="34"/>
      <c r="B10" s="112" t="s">
        <v>16</v>
      </c>
      <c r="C10" s="125">
        <v>4</v>
      </c>
    </row>
    <row r="11" spans="1:3" x14ac:dyDescent="0.25">
      <c r="A11" s="34"/>
      <c r="B11" s="112" t="s">
        <v>846</v>
      </c>
      <c r="C11" s="125">
        <v>1</v>
      </c>
    </row>
    <row r="12" spans="1:3" x14ac:dyDescent="0.25">
      <c r="A12" s="34"/>
      <c r="B12" s="112" t="s">
        <v>847</v>
      </c>
      <c r="C12" s="125">
        <v>1</v>
      </c>
    </row>
    <row r="13" spans="1:3" x14ac:dyDescent="0.25">
      <c r="A13" s="34"/>
      <c r="B13" s="112" t="s">
        <v>17</v>
      </c>
      <c r="C13" s="125">
        <v>2</v>
      </c>
    </row>
    <row r="14" spans="1:3" x14ac:dyDescent="0.25">
      <c r="A14" s="34"/>
      <c r="B14" s="112" t="s">
        <v>18</v>
      </c>
      <c r="C14" s="125">
        <v>1</v>
      </c>
    </row>
    <row r="15" spans="1:3" x14ac:dyDescent="0.25">
      <c r="A15" s="34"/>
      <c r="B15" s="112" t="s">
        <v>151</v>
      </c>
      <c r="C15" s="125">
        <v>4</v>
      </c>
    </row>
    <row r="16" spans="1:3" x14ac:dyDescent="0.25">
      <c r="A16" s="34"/>
      <c r="B16" s="112" t="s">
        <v>848</v>
      </c>
      <c r="C16" s="125">
        <v>1</v>
      </c>
    </row>
    <row r="17" spans="1:3" x14ac:dyDescent="0.25">
      <c r="A17" s="34"/>
      <c r="B17" s="112" t="s">
        <v>325</v>
      </c>
      <c r="C17" s="125">
        <v>1</v>
      </c>
    </row>
    <row r="18" spans="1:3" x14ac:dyDescent="0.25">
      <c r="A18" s="34"/>
      <c r="B18" s="112" t="s">
        <v>849</v>
      </c>
      <c r="C18" s="125">
        <v>1</v>
      </c>
    </row>
    <row r="19" spans="1:3" x14ac:dyDescent="0.25">
      <c r="A19" s="34"/>
      <c r="B19" s="112" t="s">
        <v>41</v>
      </c>
      <c r="C19" s="125">
        <v>1</v>
      </c>
    </row>
    <row r="20" spans="1:3" x14ac:dyDescent="0.25">
      <c r="A20" s="34"/>
      <c r="B20" s="112" t="s">
        <v>827</v>
      </c>
      <c r="C20" s="125">
        <v>1</v>
      </c>
    </row>
    <row r="21" spans="1:3" ht="25.5" x14ac:dyDescent="0.25">
      <c r="A21" s="34"/>
      <c r="B21" s="112" t="s">
        <v>28</v>
      </c>
      <c r="C21" s="125">
        <v>4</v>
      </c>
    </row>
    <row r="22" spans="1:3" ht="21.95" customHeight="1" x14ac:dyDescent="0.25">
      <c r="A22" s="34"/>
      <c r="B22" s="112" t="s">
        <v>851</v>
      </c>
      <c r="C22" s="125">
        <v>1</v>
      </c>
    </row>
    <row r="23" spans="1:3" ht="21.95" customHeight="1" x14ac:dyDescent="0.25">
      <c r="A23" s="34"/>
      <c r="B23" s="112" t="s">
        <v>180</v>
      </c>
      <c r="C23" s="125">
        <v>1</v>
      </c>
    </row>
    <row r="24" spans="1:3" ht="21.95" customHeight="1" x14ac:dyDescent="0.25">
      <c r="A24" s="34"/>
      <c r="B24" s="112" t="s">
        <v>358</v>
      </c>
      <c r="C24" s="125">
        <v>1</v>
      </c>
    </row>
    <row r="25" spans="1:3" ht="27" customHeight="1" x14ac:dyDescent="0.25">
      <c r="A25" s="34"/>
      <c r="B25" s="112" t="s">
        <v>342</v>
      </c>
      <c r="C25" s="125">
        <v>1</v>
      </c>
    </row>
    <row r="26" spans="1:3" ht="21.95" customHeight="1" x14ac:dyDescent="0.25">
      <c r="A26" s="34"/>
      <c r="B26" s="112" t="s">
        <v>837</v>
      </c>
      <c r="C26" s="125">
        <v>3</v>
      </c>
    </row>
    <row r="27" spans="1:3" ht="21.95" customHeight="1" x14ac:dyDescent="0.25">
      <c r="A27" s="34"/>
      <c r="B27" s="112" t="s">
        <v>838</v>
      </c>
      <c r="C27" s="125">
        <v>2</v>
      </c>
    </row>
    <row r="28" spans="1:3" ht="27.75" customHeight="1" x14ac:dyDescent="0.25">
      <c r="A28" s="34"/>
      <c r="B28" s="112" t="s">
        <v>29</v>
      </c>
      <c r="C28" s="125">
        <v>1</v>
      </c>
    </row>
    <row r="29" spans="1:3" ht="21.95" customHeight="1" x14ac:dyDescent="0.25">
      <c r="A29" s="34"/>
      <c r="B29" s="112" t="s">
        <v>26</v>
      </c>
      <c r="C29" s="125">
        <v>1</v>
      </c>
    </row>
    <row r="30" spans="1:3" ht="21.95" customHeight="1" x14ac:dyDescent="0.25">
      <c r="A30" s="34"/>
      <c r="B30" s="112" t="s">
        <v>31</v>
      </c>
      <c r="C30" s="125">
        <v>1</v>
      </c>
    </row>
    <row r="31" spans="1:3" ht="21.95" customHeight="1" x14ac:dyDescent="0.25">
      <c r="A31" s="34"/>
      <c r="B31" s="112" t="s">
        <v>355</v>
      </c>
      <c r="C31" s="125">
        <v>1</v>
      </c>
    </row>
    <row r="32" spans="1:3" ht="21.95" customHeight="1" x14ac:dyDescent="0.25">
      <c r="A32" s="34"/>
      <c r="B32" s="112" t="s">
        <v>13</v>
      </c>
      <c r="C32" s="125">
        <v>1</v>
      </c>
    </row>
    <row r="33" spans="1:3" ht="21.95" customHeight="1" x14ac:dyDescent="0.25">
      <c r="A33" s="34"/>
      <c r="B33" s="112" t="s">
        <v>59</v>
      </c>
      <c r="C33" s="125">
        <v>1</v>
      </c>
    </row>
    <row r="34" spans="1:3" ht="21.95" customHeight="1" x14ac:dyDescent="0.25">
      <c r="A34" s="34"/>
      <c r="B34" s="112" t="s">
        <v>843</v>
      </c>
      <c r="C34" s="125">
        <v>4</v>
      </c>
    </row>
    <row r="35" spans="1:3" ht="21.95" customHeight="1" x14ac:dyDescent="0.25">
      <c r="A35" s="34"/>
      <c r="B35" s="112" t="s">
        <v>828</v>
      </c>
      <c r="C35" s="125">
        <v>1</v>
      </c>
    </row>
    <row r="36" spans="1:3" ht="21.95" customHeight="1" x14ac:dyDescent="0.25">
      <c r="A36" s="34"/>
      <c r="B36" s="112" t="s">
        <v>829</v>
      </c>
      <c r="C36" s="125">
        <v>1</v>
      </c>
    </row>
    <row r="37" spans="1:3" ht="25.5" x14ac:dyDescent="0.25">
      <c r="A37" s="122" t="s">
        <v>853</v>
      </c>
      <c r="B37" s="123" t="s">
        <v>830</v>
      </c>
      <c r="C37" s="124">
        <v>36700</v>
      </c>
    </row>
    <row r="38" spans="1:3" ht="21.95" customHeight="1" x14ac:dyDescent="0.25">
      <c r="A38" s="34"/>
      <c r="B38" s="112" t="s">
        <v>831</v>
      </c>
      <c r="C38" s="125">
        <v>1</v>
      </c>
    </row>
    <row r="39" spans="1:3" ht="21.95" customHeight="1" x14ac:dyDescent="0.25">
      <c r="A39" s="34"/>
      <c r="B39" s="112" t="s">
        <v>832</v>
      </c>
      <c r="C39" s="125">
        <v>1</v>
      </c>
    </row>
    <row r="40" spans="1:3" ht="21.95" customHeight="1" x14ac:dyDescent="0.25">
      <c r="A40" s="34"/>
      <c r="B40" s="112" t="s">
        <v>15</v>
      </c>
      <c r="C40" s="125">
        <v>2</v>
      </c>
    </row>
    <row r="41" spans="1:3" ht="21.95" customHeight="1" x14ac:dyDescent="0.25">
      <c r="A41" s="34"/>
      <c r="B41" s="112" t="s">
        <v>16</v>
      </c>
      <c r="C41" s="125">
        <v>2</v>
      </c>
    </row>
    <row r="42" spans="1:3" ht="21.95" customHeight="1" x14ac:dyDescent="0.25">
      <c r="A42" s="34"/>
      <c r="B42" s="112" t="s">
        <v>17</v>
      </c>
      <c r="C42" s="125">
        <v>2</v>
      </c>
    </row>
    <row r="43" spans="1:3" ht="21.95" customHeight="1" x14ac:dyDescent="0.25">
      <c r="A43" s="34"/>
      <c r="B43" s="112" t="s">
        <v>833</v>
      </c>
      <c r="C43" s="125">
        <v>2</v>
      </c>
    </row>
    <row r="44" spans="1:3" ht="21.95" customHeight="1" x14ac:dyDescent="0.25">
      <c r="A44" s="34"/>
      <c r="B44" s="112" t="s">
        <v>73</v>
      </c>
      <c r="C44" s="125">
        <v>2</v>
      </c>
    </row>
    <row r="45" spans="1:3" ht="21.95" customHeight="1" x14ac:dyDescent="0.25">
      <c r="A45" s="34"/>
      <c r="B45" s="112" t="s">
        <v>834</v>
      </c>
      <c r="C45" s="125">
        <v>2</v>
      </c>
    </row>
    <row r="46" spans="1:3" ht="21.95" customHeight="1" x14ac:dyDescent="0.25">
      <c r="A46" s="34"/>
      <c r="B46" s="112" t="s">
        <v>358</v>
      </c>
      <c r="C46" s="125">
        <v>1</v>
      </c>
    </row>
    <row r="47" spans="1:3" ht="21.95" customHeight="1" x14ac:dyDescent="0.25">
      <c r="A47" s="34"/>
      <c r="B47" s="112" t="s">
        <v>41</v>
      </c>
      <c r="C47" s="125">
        <v>1</v>
      </c>
    </row>
    <row r="48" spans="1:3" ht="31.5" customHeight="1" x14ac:dyDescent="0.25">
      <c r="A48" s="34"/>
      <c r="B48" s="112" t="s">
        <v>835</v>
      </c>
      <c r="C48" s="125">
        <v>1</v>
      </c>
    </row>
    <row r="49" spans="1:3" ht="31.5" customHeight="1" x14ac:dyDescent="0.25">
      <c r="A49" s="34"/>
      <c r="B49" s="112" t="s">
        <v>342</v>
      </c>
      <c r="C49" s="125">
        <v>1</v>
      </c>
    </row>
    <row r="50" spans="1:3" ht="21.95" customHeight="1" x14ac:dyDescent="0.25">
      <c r="A50" s="34"/>
      <c r="B50" s="112" t="s">
        <v>364</v>
      </c>
      <c r="C50" s="125">
        <v>1</v>
      </c>
    </row>
    <row r="51" spans="1:3" ht="21.95" customHeight="1" x14ac:dyDescent="0.25">
      <c r="A51" s="34"/>
      <c r="B51" s="112" t="s">
        <v>836</v>
      </c>
      <c r="C51" s="125">
        <v>1</v>
      </c>
    </row>
    <row r="52" spans="1:3" ht="21.95" customHeight="1" x14ac:dyDescent="0.25">
      <c r="A52" s="34"/>
      <c r="B52" s="112" t="s">
        <v>399</v>
      </c>
      <c r="C52" s="125">
        <v>1</v>
      </c>
    </row>
    <row r="53" spans="1:3" ht="21.95" customHeight="1" x14ac:dyDescent="0.25">
      <c r="A53" s="34"/>
      <c r="B53" s="112" t="s">
        <v>837</v>
      </c>
      <c r="C53" s="125">
        <v>4</v>
      </c>
    </row>
    <row r="54" spans="1:3" ht="21.95" customHeight="1" x14ac:dyDescent="0.25">
      <c r="A54" s="34"/>
      <c r="B54" s="112" t="s">
        <v>838</v>
      </c>
      <c r="C54" s="125">
        <v>2</v>
      </c>
    </row>
    <row r="55" spans="1:3" ht="31.5" customHeight="1" x14ac:dyDescent="0.25">
      <c r="A55" s="34"/>
      <c r="B55" s="112" t="s">
        <v>29</v>
      </c>
      <c r="C55" s="125">
        <v>1</v>
      </c>
    </row>
    <row r="56" spans="1:3" ht="21.95" customHeight="1" x14ac:dyDescent="0.25">
      <c r="A56" s="34"/>
      <c r="B56" s="112" t="s">
        <v>355</v>
      </c>
      <c r="C56" s="125">
        <v>1</v>
      </c>
    </row>
    <row r="57" spans="1:3" ht="21.95" customHeight="1" x14ac:dyDescent="0.25">
      <c r="A57" s="34"/>
      <c r="B57" s="112" t="s">
        <v>8</v>
      </c>
      <c r="C57" s="125">
        <v>6</v>
      </c>
    </row>
    <row r="58" spans="1:3" ht="21.95" customHeight="1" x14ac:dyDescent="0.25">
      <c r="A58" s="34"/>
      <c r="B58" s="112" t="s">
        <v>846</v>
      </c>
      <c r="C58" s="125">
        <v>1</v>
      </c>
    </row>
    <row r="59" spans="1:3" ht="21.95" customHeight="1" x14ac:dyDescent="0.25">
      <c r="A59" s="34"/>
      <c r="B59" s="112" t="s">
        <v>847</v>
      </c>
      <c r="C59" s="125">
        <v>1</v>
      </c>
    </row>
    <row r="60" spans="1:3" ht="34.5" customHeight="1" x14ac:dyDescent="0.25">
      <c r="A60" s="122" t="s">
        <v>854</v>
      </c>
      <c r="B60" s="123" t="s">
        <v>839</v>
      </c>
      <c r="C60" s="124">
        <v>38800</v>
      </c>
    </row>
    <row r="61" spans="1:3" ht="21.95" customHeight="1" x14ac:dyDescent="0.25">
      <c r="A61" s="34"/>
      <c r="B61" s="112" t="s">
        <v>831</v>
      </c>
      <c r="C61" s="125">
        <v>1</v>
      </c>
    </row>
    <row r="62" spans="1:3" ht="21.95" customHeight="1" x14ac:dyDescent="0.25">
      <c r="A62" s="34"/>
      <c r="B62" s="112" t="s">
        <v>15</v>
      </c>
      <c r="C62" s="125">
        <v>1</v>
      </c>
    </row>
    <row r="63" spans="1:3" ht="21.95" customHeight="1" x14ac:dyDescent="0.25">
      <c r="A63" s="34"/>
      <c r="B63" s="112" t="s">
        <v>16</v>
      </c>
      <c r="C63" s="125">
        <v>3</v>
      </c>
    </row>
    <row r="64" spans="1:3" ht="21.95" customHeight="1" x14ac:dyDescent="0.25">
      <c r="A64" s="34"/>
      <c r="B64" s="112" t="s">
        <v>840</v>
      </c>
      <c r="C64" s="125">
        <v>4</v>
      </c>
    </row>
    <row r="65" spans="1:3" ht="22.5" customHeight="1" x14ac:dyDescent="0.25">
      <c r="A65" s="34"/>
      <c r="B65" s="112" t="s">
        <v>833</v>
      </c>
      <c r="C65" s="125">
        <v>1</v>
      </c>
    </row>
    <row r="66" spans="1:3" ht="21.95" customHeight="1" x14ac:dyDescent="0.25">
      <c r="A66" s="34"/>
      <c r="B66" s="112" t="s">
        <v>88</v>
      </c>
      <c r="C66" s="125">
        <v>1</v>
      </c>
    </row>
    <row r="67" spans="1:3" ht="21.95" customHeight="1" x14ac:dyDescent="0.25">
      <c r="A67" s="34"/>
      <c r="B67" s="112" t="s">
        <v>837</v>
      </c>
      <c r="C67" s="125">
        <v>6</v>
      </c>
    </row>
    <row r="68" spans="1:3" ht="21.95" customHeight="1" x14ac:dyDescent="0.25">
      <c r="A68" s="34"/>
      <c r="B68" s="112" t="s">
        <v>836</v>
      </c>
      <c r="C68" s="125">
        <v>1</v>
      </c>
    </row>
    <row r="69" spans="1:3" ht="21.95" customHeight="1" x14ac:dyDescent="0.25">
      <c r="A69" s="34"/>
      <c r="B69" s="112" t="s">
        <v>838</v>
      </c>
      <c r="C69" s="125">
        <v>1</v>
      </c>
    </row>
    <row r="70" spans="1:3" ht="30.75" customHeight="1" x14ac:dyDescent="0.25">
      <c r="A70" s="34"/>
      <c r="B70" s="112" t="s">
        <v>841</v>
      </c>
      <c r="C70" s="125">
        <v>1</v>
      </c>
    </row>
    <row r="71" spans="1:3" ht="39" customHeight="1" x14ac:dyDescent="0.25">
      <c r="A71" s="34"/>
      <c r="B71" s="112" t="s">
        <v>28</v>
      </c>
      <c r="C71" s="125">
        <v>2</v>
      </c>
    </row>
    <row r="72" spans="1:3" ht="21.95" customHeight="1" x14ac:dyDescent="0.25">
      <c r="A72" s="34"/>
      <c r="B72" s="112" t="s">
        <v>41</v>
      </c>
      <c r="C72" s="125">
        <v>1</v>
      </c>
    </row>
    <row r="73" spans="1:3" ht="21.95" customHeight="1" x14ac:dyDescent="0.25">
      <c r="A73" s="34"/>
      <c r="B73" s="112" t="s">
        <v>8</v>
      </c>
      <c r="C73" s="125">
        <v>6</v>
      </c>
    </row>
    <row r="74" spans="1:3" ht="33" customHeight="1" x14ac:dyDescent="0.25">
      <c r="A74" s="34"/>
      <c r="B74" s="112" t="s">
        <v>29</v>
      </c>
      <c r="C74" s="125">
        <v>1</v>
      </c>
    </row>
    <row r="75" spans="1:3" ht="21.95" customHeight="1" x14ac:dyDescent="0.25">
      <c r="A75" s="34"/>
      <c r="B75" s="127" t="s">
        <v>842</v>
      </c>
      <c r="C75" s="125"/>
    </row>
    <row r="76" spans="1:3" ht="21.95" customHeight="1" x14ac:dyDescent="0.25">
      <c r="A76" s="34"/>
      <c r="B76" s="112" t="s">
        <v>10</v>
      </c>
      <c r="C76" s="125">
        <v>1</v>
      </c>
    </row>
    <row r="77" spans="1:3" ht="21.95" customHeight="1" x14ac:dyDescent="0.25">
      <c r="A77" s="34"/>
      <c r="B77" s="112" t="s">
        <v>37</v>
      </c>
      <c r="C77" s="125">
        <v>1</v>
      </c>
    </row>
    <row r="78" spans="1:3" ht="21.95" customHeight="1" x14ac:dyDescent="0.25">
      <c r="A78" s="34"/>
      <c r="B78" s="112" t="s">
        <v>17</v>
      </c>
      <c r="C78" s="125">
        <v>1</v>
      </c>
    </row>
    <row r="79" spans="1:3" ht="21.95" customHeight="1" x14ac:dyDescent="0.25">
      <c r="A79" s="34"/>
      <c r="B79" s="112" t="s">
        <v>15</v>
      </c>
      <c r="C79" s="125">
        <v>1</v>
      </c>
    </row>
    <row r="80" spans="1:3" ht="21.95" customHeight="1" x14ac:dyDescent="0.25">
      <c r="A80" s="34"/>
      <c r="B80" s="112" t="s">
        <v>16</v>
      </c>
      <c r="C80" s="125">
        <v>1</v>
      </c>
    </row>
    <row r="81" spans="1:3" ht="21.95" customHeight="1" x14ac:dyDescent="0.25">
      <c r="A81" s="34"/>
      <c r="B81" s="112" t="s">
        <v>837</v>
      </c>
      <c r="C81" s="125">
        <v>1</v>
      </c>
    </row>
    <row r="82" spans="1:3" ht="21.95" customHeight="1" x14ac:dyDescent="0.25">
      <c r="A82" s="34"/>
      <c r="B82" s="112" t="s">
        <v>838</v>
      </c>
      <c r="C82" s="125">
        <v>1</v>
      </c>
    </row>
    <row r="83" spans="1:3" ht="34.5" customHeight="1" x14ac:dyDescent="0.25">
      <c r="A83" s="128"/>
      <c r="B83" s="112" t="s">
        <v>342</v>
      </c>
      <c r="C83" s="12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6"/>
  <sheetViews>
    <sheetView workbookViewId="0"/>
  </sheetViews>
  <sheetFormatPr defaultRowHeight="15" x14ac:dyDescent="0.25"/>
  <cols>
    <col min="1" max="1" width="12.140625" customWidth="1"/>
    <col min="2" max="2" width="66.7109375" customWidth="1"/>
  </cols>
  <sheetData>
    <row r="1" spans="1:3" x14ac:dyDescent="0.25">
      <c r="A1" s="33"/>
      <c r="B1" s="200"/>
      <c r="C1" s="200"/>
    </row>
    <row r="2" spans="1:3" ht="18.75" x14ac:dyDescent="0.25">
      <c r="A2" s="210" t="s">
        <v>823</v>
      </c>
      <c r="B2" s="211"/>
      <c r="C2" s="211"/>
    </row>
    <row r="3" spans="1:3" ht="15.75" x14ac:dyDescent="0.25">
      <c r="A3" s="119" t="s">
        <v>0</v>
      </c>
      <c r="B3" s="120" t="s">
        <v>824</v>
      </c>
      <c r="C3" s="121" t="s">
        <v>52</v>
      </c>
    </row>
    <row r="4" spans="1:3" ht="29.25" customHeight="1" x14ac:dyDescent="0.25">
      <c r="A4" s="130"/>
      <c r="B4" s="131" t="s">
        <v>855</v>
      </c>
      <c r="C4" s="132"/>
    </row>
    <row r="5" spans="1:3" ht="21.95" customHeight="1" x14ac:dyDescent="0.25">
      <c r="A5" s="133" t="s">
        <v>929</v>
      </c>
      <c r="B5" s="127" t="s">
        <v>856</v>
      </c>
      <c r="C5" s="132"/>
    </row>
    <row r="6" spans="1:3" ht="21.95" customHeight="1" x14ac:dyDescent="0.25">
      <c r="A6" s="134"/>
      <c r="B6" s="112" t="s">
        <v>831</v>
      </c>
      <c r="C6" s="125">
        <v>1</v>
      </c>
    </row>
    <row r="7" spans="1:3" ht="21.95" customHeight="1" x14ac:dyDescent="0.25">
      <c r="A7" s="134"/>
      <c r="B7" s="112" t="s">
        <v>832</v>
      </c>
      <c r="C7" s="125">
        <v>1</v>
      </c>
    </row>
    <row r="8" spans="1:3" ht="21.95" customHeight="1" x14ac:dyDescent="0.25">
      <c r="A8" s="134"/>
      <c r="B8" s="112" t="s">
        <v>13</v>
      </c>
      <c r="C8" s="125">
        <v>1</v>
      </c>
    </row>
    <row r="9" spans="1:3" ht="21.95" customHeight="1" x14ac:dyDescent="0.25">
      <c r="A9" s="134"/>
      <c r="B9" s="112" t="s">
        <v>14</v>
      </c>
      <c r="C9" s="125">
        <v>1</v>
      </c>
    </row>
    <row r="10" spans="1:3" ht="21.95" customHeight="1" x14ac:dyDescent="0.25">
      <c r="A10" s="134"/>
      <c r="B10" s="112" t="s">
        <v>15</v>
      </c>
      <c r="C10" s="125">
        <v>3</v>
      </c>
    </row>
    <row r="11" spans="1:3" ht="21.95" customHeight="1" x14ac:dyDescent="0.25">
      <c r="A11" s="134"/>
      <c r="B11" s="112" t="s">
        <v>16</v>
      </c>
      <c r="C11" s="125">
        <v>3</v>
      </c>
    </row>
    <row r="12" spans="1:3" ht="21.95" customHeight="1" x14ac:dyDescent="0.25">
      <c r="A12" s="128"/>
      <c r="B12" s="112" t="s">
        <v>846</v>
      </c>
      <c r="C12" s="125">
        <v>1</v>
      </c>
    </row>
    <row r="13" spans="1:3" ht="21.95" customHeight="1" x14ac:dyDescent="0.25">
      <c r="A13" s="128"/>
      <c r="B13" s="112" t="s">
        <v>847</v>
      </c>
      <c r="C13" s="125">
        <v>1</v>
      </c>
    </row>
    <row r="14" spans="1:3" ht="21.95" customHeight="1" x14ac:dyDescent="0.25">
      <c r="A14" s="128"/>
      <c r="B14" s="112" t="s">
        <v>17</v>
      </c>
      <c r="C14" s="125">
        <v>1</v>
      </c>
    </row>
    <row r="15" spans="1:3" ht="21.95" customHeight="1" x14ac:dyDescent="0.25">
      <c r="A15" s="128"/>
      <c r="B15" s="112" t="s">
        <v>18</v>
      </c>
      <c r="C15" s="125">
        <v>1</v>
      </c>
    </row>
    <row r="16" spans="1:3" ht="21.95" customHeight="1" x14ac:dyDescent="0.25">
      <c r="A16" s="128"/>
      <c r="B16" s="112" t="s">
        <v>19</v>
      </c>
      <c r="C16" s="125">
        <v>1</v>
      </c>
    </row>
    <row r="17" spans="1:3" ht="21.95" customHeight="1" x14ac:dyDescent="0.25">
      <c r="A17" s="128"/>
      <c r="B17" s="112" t="s">
        <v>20</v>
      </c>
      <c r="C17" s="125">
        <v>1</v>
      </c>
    </row>
    <row r="18" spans="1:3" ht="21.95" customHeight="1" x14ac:dyDescent="0.25">
      <c r="A18" s="128"/>
      <c r="B18" s="112" t="s">
        <v>21</v>
      </c>
      <c r="C18" s="125">
        <v>1</v>
      </c>
    </row>
    <row r="19" spans="1:3" ht="21.95" customHeight="1" x14ac:dyDescent="0.25">
      <c r="A19" s="128"/>
      <c r="B19" s="112" t="s">
        <v>22</v>
      </c>
      <c r="C19" s="125">
        <v>1</v>
      </c>
    </row>
    <row r="20" spans="1:3" ht="21.95" customHeight="1" x14ac:dyDescent="0.25">
      <c r="A20" s="128"/>
      <c r="B20" s="112" t="s">
        <v>23</v>
      </c>
      <c r="C20" s="125">
        <v>1</v>
      </c>
    </row>
    <row r="21" spans="1:3" ht="21.95" customHeight="1" x14ac:dyDescent="0.25">
      <c r="A21" s="128"/>
      <c r="B21" s="112" t="s">
        <v>24</v>
      </c>
      <c r="C21" s="125">
        <v>1</v>
      </c>
    </row>
    <row r="22" spans="1:3" ht="21.95" customHeight="1" x14ac:dyDescent="0.25">
      <c r="A22" s="128"/>
      <c r="B22" s="112" t="s">
        <v>25</v>
      </c>
      <c r="C22" s="125">
        <v>1</v>
      </c>
    </row>
    <row r="23" spans="1:3" ht="21.95" customHeight="1" x14ac:dyDescent="0.25">
      <c r="A23" s="128"/>
      <c r="B23" s="112" t="s">
        <v>26</v>
      </c>
      <c r="C23" s="125">
        <v>1</v>
      </c>
    </row>
    <row r="24" spans="1:3" ht="21.95" customHeight="1" x14ac:dyDescent="0.25">
      <c r="A24" s="128"/>
      <c r="B24" s="112" t="s">
        <v>27</v>
      </c>
      <c r="C24" s="125">
        <v>1</v>
      </c>
    </row>
    <row r="25" spans="1:3" ht="21.95" customHeight="1" x14ac:dyDescent="0.25">
      <c r="A25" s="128"/>
      <c r="B25" s="112" t="s">
        <v>857</v>
      </c>
      <c r="C25" s="125">
        <v>1</v>
      </c>
    </row>
    <row r="26" spans="1:3" ht="30" customHeight="1" x14ac:dyDescent="0.25">
      <c r="A26" s="128"/>
      <c r="B26" s="112" t="s">
        <v>858</v>
      </c>
      <c r="C26" s="125">
        <v>1</v>
      </c>
    </row>
    <row r="27" spans="1:3" ht="21.95" customHeight="1" x14ac:dyDescent="0.25">
      <c r="A27" s="128"/>
      <c r="B27" s="112" t="s">
        <v>859</v>
      </c>
      <c r="C27" s="125">
        <v>1</v>
      </c>
    </row>
    <row r="28" spans="1:3" ht="21.95" customHeight="1" x14ac:dyDescent="0.25">
      <c r="A28" s="128"/>
      <c r="B28" s="112" t="s">
        <v>850</v>
      </c>
      <c r="C28" s="125">
        <v>1</v>
      </c>
    </row>
    <row r="29" spans="1:3" ht="27.75" customHeight="1" x14ac:dyDescent="0.25">
      <c r="A29" s="128"/>
      <c r="B29" s="112" t="s">
        <v>28</v>
      </c>
      <c r="C29" s="125">
        <v>1</v>
      </c>
    </row>
    <row r="30" spans="1:3" ht="29.25" customHeight="1" x14ac:dyDescent="0.25">
      <c r="A30" s="128"/>
      <c r="B30" s="112" t="s">
        <v>860</v>
      </c>
      <c r="C30" s="125">
        <v>1</v>
      </c>
    </row>
    <row r="31" spans="1:3" ht="21.95" customHeight="1" x14ac:dyDescent="0.25">
      <c r="A31" s="128"/>
      <c r="B31" s="112" t="s">
        <v>837</v>
      </c>
      <c r="C31" s="125">
        <v>1</v>
      </c>
    </row>
    <row r="32" spans="1:3" ht="21.95" customHeight="1" x14ac:dyDescent="0.25">
      <c r="A32" s="128"/>
      <c r="B32" s="112" t="s">
        <v>838</v>
      </c>
      <c r="C32" s="125">
        <v>1</v>
      </c>
    </row>
    <row r="33" spans="1:3" ht="21.95" customHeight="1" x14ac:dyDescent="0.25">
      <c r="A33" s="128"/>
      <c r="B33" s="112" t="s">
        <v>29</v>
      </c>
      <c r="C33" s="125">
        <v>1</v>
      </c>
    </row>
    <row r="34" spans="1:3" ht="21.95" customHeight="1" x14ac:dyDescent="0.25">
      <c r="A34" s="128"/>
      <c r="B34" s="112" t="s">
        <v>30</v>
      </c>
      <c r="C34" s="125">
        <v>1</v>
      </c>
    </row>
    <row r="35" spans="1:3" ht="21.95" customHeight="1" x14ac:dyDescent="0.25">
      <c r="A35" s="128"/>
      <c r="B35" s="112" t="s">
        <v>31</v>
      </c>
      <c r="C35" s="125">
        <v>1</v>
      </c>
    </row>
    <row r="36" spans="1:3" ht="21.95" customHeight="1" x14ac:dyDescent="0.25">
      <c r="A36" s="128"/>
      <c r="B36" s="112" t="s">
        <v>32</v>
      </c>
      <c r="C36" s="125">
        <v>1</v>
      </c>
    </row>
    <row r="37" spans="1:3" ht="21.95" customHeight="1" x14ac:dyDescent="0.25">
      <c r="A37" s="128"/>
      <c r="B37" s="112" t="s">
        <v>33</v>
      </c>
      <c r="C37" s="125">
        <v>1</v>
      </c>
    </row>
    <row r="38" spans="1:3" ht="21.95" customHeight="1" x14ac:dyDescent="0.25">
      <c r="A38" s="128"/>
      <c r="B38" s="112" t="s">
        <v>34</v>
      </c>
      <c r="C38" s="125">
        <v>1</v>
      </c>
    </row>
    <row r="39" spans="1:3" ht="21.95" customHeight="1" x14ac:dyDescent="0.25">
      <c r="A39" s="128"/>
      <c r="B39" s="112" t="s">
        <v>861</v>
      </c>
      <c r="C39" s="125">
        <v>1</v>
      </c>
    </row>
    <row r="40" spans="1:3" ht="21.95" customHeight="1" x14ac:dyDescent="0.25">
      <c r="A40" s="128"/>
      <c r="B40" s="112" t="s">
        <v>35</v>
      </c>
      <c r="C40" s="125">
        <v>1</v>
      </c>
    </row>
    <row r="41" spans="1:3" ht="21.95" customHeight="1" x14ac:dyDescent="0.25">
      <c r="A41" s="133" t="s">
        <v>930</v>
      </c>
      <c r="B41" s="127" t="s">
        <v>862</v>
      </c>
      <c r="C41" s="132"/>
    </row>
    <row r="42" spans="1:3" ht="21.95" customHeight="1" x14ac:dyDescent="0.3">
      <c r="A42" s="135"/>
      <c r="B42" s="136" t="s">
        <v>837</v>
      </c>
      <c r="C42" s="137">
        <v>1</v>
      </c>
    </row>
    <row r="43" spans="1:3" ht="21.95" customHeight="1" x14ac:dyDescent="0.3">
      <c r="A43" s="138"/>
      <c r="B43" s="136" t="s">
        <v>838</v>
      </c>
      <c r="C43" s="137">
        <v>1</v>
      </c>
    </row>
    <row r="44" spans="1:3" ht="21.95" customHeight="1" x14ac:dyDescent="0.3">
      <c r="A44" s="138"/>
      <c r="B44" s="136" t="s">
        <v>29</v>
      </c>
      <c r="C44" s="137">
        <v>1</v>
      </c>
    </row>
    <row r="45" spans="1:3" ht="35.25" customHeight="1" x14ac:dyDescent="0.3">
      <c r="A45" s="138"/>
      <c r="B45" s="139" t="s">
        <v>860</v>
      </c>
      <c r="C45" s="137">
        <v>1</v>
      </c>
    </row>
    <row r="46" spans="1:3" ht="21.95" customHeight="1" x14ac:dyDescent="0.3">
      <c r="A46" s="138"/>
      <c r="B46" s="136" t="s">
        <v>13</v>
      </c>
      <c r="C46" s="137">
        <v>1</v>
      </c>
    </row>
    <row r="47" spans="1:3" ht="21.95" customHeight="1" x14ac:dyDescent="0.3">
      <c r="A47" s="138"/>
      <c r="B47" s="136" t="s">
        <v>15</v>
      </c>
      <c r="C47" s="137">
        <v>1</v>
      </c>
    </row>
    <row r="48" spans="1:3" ht="21.95" customHeight="1" x14ac:dyDescent="0.3">
      <c r="A48" s="138"/>
      <c r="B48" s="136" t="s">
        <v>16</v>
      </c>
      <c r="C48" s="137">
        <v>1</v>
      </c>
    </row>
    <row r="49" spans="1:3" ht="21.95" customHeight="1" x14ac:dyDescent="0.3">
      <c r="A49" s="138"/>
      <c r="B49" s="136" t="s">
        <v>17</v>
      </c>
      <c r="C49" s="137">
        <v>1</v>
      </c>
    </row>
    <row r="50" spans="1:3" ht="21.95" customHeight="1" x14ac:dyDescent="0.25">
      <c r="A50" s="133" t="s">
        <v>931</v>
      </c>
      <c r="B50" s="127" t="s">
        <v>863</v>
      </c>
      <c r="C50" s="132"/>
    </row>
    <row r="51" spans="1:3" ht="21.95" customHeight="1" x14ac:dyDescent="0.25">
      <c r="A51" s="128"/>
      <c r="B51" s="140" t="s">
        <v>831</v>
      </c>
      <c r="C51" s="141">
        <v>1</v>
      </c>
    </row>
    <row r="52" spans="1:3" ht="26.25" customHeight="1" x14ac:dyDescent="0.25">
      <c r="A52" s="128"/>
      <c r="B52" s="140" t="s">
        <v>835</v>
      </c>
      <c r="C52" s="141">
        <v>1</v>
      </c>
    </row>
    <row r="53" spans="1:3" ht="21.95" customHeight="1" x14ac:dyDescent="0.25">
      <c r="A53" s="128"/>
      <c r="B53" s="140" t="s">
        <v>15</v>
      </c>
      <c r="C53" s="141">
        <v>2</v>
      </c>
    </row>
    <row r="54" spans="1:3" ht="21.95" customHeight="1" x14ac:dyDescent="0.25">
      <c r="A54" s="128"/>
      <c r="B54" s="140" t="s">
        <v>16</v>
      </c>
      <c r="C54" s="141">
        <v>3</v>
      </c>
    </row>
    <row r="55" spans="1:3" ht="21.95" customHeight="1" x14ac:dyDescent="0.25">
      <c r="A55" s="128"/>
      <c r="B55" s="140" t="s">
        <v>846</v>
      </c>
      <c r="C55" s="141">
        <v>1</v>
      </c>
    </row>
    <row r="56" spans="1:3" ht="21.95" customHeight="1" x14ac:dyDescent="0.25">
      <c r="A56" s="128"/>
      <c r="B56" s="140" t="s">
        <v>847</v>
      </c>
      <c r="C56" s="141">
        <v>1</v>
      </c>
    </row>
    <row r="57" spans="1:3" ht="21.95" customHeight="1" x14ac:dyDescent="0.25">
      <c r="A57" s="128"/>
      <c r="B57" s="140" t="s">
        <v>17</v>
      </c>
      <c r="C57" s="141">
        <v>1</v>
      </c>
    </row>
    <row r="58" spans="1:3" ht="21.95" customHeight="1" x14ac:dyDescent="0.25">
      <c r="A58" s="128"/>
      <c r="B58" s="140" t="s">
        <v>18</v>
      </c>
      <c r="C58" s="141">
        <v>1</v>
      </c>
    </row>
    <row r="59" spans="1:3" ht="21.95" customHeight="1" x14ac:dyDescent="0.25">
      <c r="A59" s="128"/>
      <c r="B59" s="140" t="s">
        <v>19</v>
      </c>
      <c r="C59" s="141">
        <v>1</v>
      </c>
    </row>
    <row r="60" spans="1:3" ht="21.95" customHeight="1" x14ac:dyDescent="0.25">
      <c r="A60" s="128"/>
      <c r="B60" s="140" t="s">
        <v>20</v>
      </c>
      <c r="C60" s="141">
        <v>1</v>
      </c>
    </row>
    <row r="61" spans="1:3" ht="21.95" customHeight="1" x14ac:dyDescent="0.25">
      <c r="A61" s="128"/>
      <c r="B61" s="140" t="s">
        <v>848</v>
      </c>
      <c r="C61" s="141">
        <v>1</v>
      </c>
    </row>
    <row r="62" spans="1:3" ht="21.95" customHeight="1" x14ac:dyDescent="0.25">
      <c r="A62" s="128"/>
      <c r="B62" s="140" t="s">
        <v>22</v>
      </c>
      <c r="C62" s="141">
        <v>1</v>
      </c>
    </row>
    <row r="63" spans="1:3" ht="21.95" customHeight="1" x14ac:dyDescent="0.25">
      <c r="A63" s="128"/>
      <c r="B63" s="140" t="s">
        <v>23</v>
      </c>
      <c r="C63" s="141">
        <v>1</v>
      </c>
    </row>
    <row r="64" spans="1:3" ht="21.95" customHeight="1" x14ac:dyDescent="0.25">
      <c r="A64" s="128"/>
      <c r="B64" s="140" t="s">
        <v>24</v>
      </c>
      <c r="C64" s="141">
        <v>1</v>
      </c>
    </row>
    <row r="65" spans="1:3" ht="21.95" customHeight="1" x14ac:dyDescent="0.25">
      <c r="A65" s="128"/>
      <c r="B65" s="140" t="s">
        <v>25</v>
      </c>
      <c r="C65" s="141">
        <v>1</v>
      </c>
    </row>
    <row r="66" spans="1:3" ht="21.95" customHeight="1" x14ac:dyDescent="0.25">
      <c r="A66" s="128"/>
      <c r="B66" s="140" t="s">
        <v>32</v>
      </c>
      <c r="C66" s="141">
        <v>1</v>
      </c>
    </row>
    <row r="67" spans="1:3" ht="21.95" customHeight="1" x14ac:dyDescent="0.25">
      <c r="A67" s="128"/>
      <c r="B67" s="140" t="s">
        <v>34</v>
      </c>
      <c r="C67" s="141">
        <v>1</v>
      </c>
    </row>
    <row r="68" spans="1:3" ht="21.95" customHeight="1" x14ac:dyDescent="0.25">
      <c r="A68" s="128"/>
      <c r="B68" s="140" t="s">
        <v>27</v>
      </c>
      <c r="C68" s="141">
        <v>1</v>
      </c>
    </row>
    <row r="69" spans="1:3" ht="21.95" customHeight="1" x14ac:dyDescent="0.25">
      <c r="A69" s="128"/>
      <c r="B69" s="140" t="s">
        <v>26</v>
      </c>
      <c r="C69" s="141">
        <v>1</v>
      </c>
    </row>
    <row r="70" spans="1:3" ht="21.95" customHeight="1" x14ac:dyDescent="0.25">
      <c r="A70" s="128"/>
      <c r="B70" s="140" t="s">
        <v>857</v>
      </c>
      <c r="C70" s="141">
        <v>1</v>
      </c>
    </row>
    <row r="71" spans="1:3" ht="21.95" customHeight="1" x14ac:dyDescent="0.25">
      <c r="A71" s="128"/>
      <c r="B71" s="140" t="s">
        <v>37</v>
      </c>
      <c r="C71" s="141">
        <v>1</v>
      </c>
    </row>
    <row r="72" spans="1:3" ht="27" customHeight="1" x14ac:dyDescent="0.25">
      <c r="A72" s="128"/>
      <c r="B72" s="140" t="s">
        <v>28</v>
      </c>
      <c r="C72" s="141">
        <v>1</v>
      </c>
    </row>
    <row r="73" spans="1:3" ht="27" customHeight="1" x14ac:dyDescent="0.25">
      <c r="A73" s="128"/>
      <c r="B73" s="140" t="s">
        <v>36</v>
      </c>
      <c r="C73" s="141">
        <v>1</v>
      </c>
    </row>
    <row r="74" spans="1:3" ht="21.95" customHeight="1" x14ac:dyDescent="0.25">
      <c r="A74" s="128"/>
      <c r="B74" s="140" t="s">
        <v>837</v>
      </c>
      <c r="C74" s="141">
        <v>1</v>
      </c>
    </row>
    <row r="75" spans="1:3" ht="21.95" customHeight="1" x14ac:dyDescent="0.25">
      <c r="A75" s="128"/>
      <c r="B75" s="140" t="s">
        <v>838</v>
      </c>
      <c r="C75" s="141">
        <v>1</v>
      </c>
    </row>
    <row r="76" spans="1:3" ht="21.95" customHeight="1" x14ac:dyDescent="0.25">
      <c r="A76" s="128"/>
      <c r="B76" s="140" t="s">
        <v>29</v>
      </c>
      <c r="C76" s="141">
        <v>1</v>
      </c>
    </row>
    <row r="77" spans="1:3" ht="21.95" customHeight="1" x14ac:dyDescent="0.25">
      <c r="A77" s="128"/>
      <c r="B77" s="140" t="s">
        <v>31</v>
      </c>
      <c r="C77" s="141">
        <v>1</v>
      </c>
    </row>
    <row r="78" spans="1:3" ht="21.95" customHeight="1" x14ac:dyDescent="0.25">
      <c r="A78" s="133" t="s">
        <v>932</v>
      </c>
      <c r="B78" s="127" t="s">
        <v>864</v>
      </c>
      <c r="C78" s="132"/>
    </row>
    <row r="79" spans="1:3" ht="21.95" customHeight="1" x14ac:dyDescent="0.3">
      <c r="A79" s="138"/>
      <c r="B79" s="142" t="s">
        <v>837</v>
      </c>
      <c r="C79" s="143">
        <v>1</v>
      </c>
    </row>
    <row r="80" spans="1:3" ht="21.95" customHeight="1" x14ac:dyDescent="0.3">
      <c r="A80" s="138"/>
      <c r="B80" s="142" t="s">
        <v>838</v>
      </c>
      <c r="C80" s="143">
        <v>1</v>
      </c>
    </row>
    <row r="81" spans="1:3" ht="21.95" customHeight="1" x14ac:dyDescent="0.3">
      <c r="A81" s="138"/>
      <c r="B81" s="142" t="s">
        <v>29</v>
      </c>
      <c r="C81" s="143">
        <v>1</v>
      </c>
    </row>
    <row r="82" spans="1:3" ht="27" customHeight="1" x14ac:dyDescent="0.3">
      <c r="A82" s="138"/>
      <c r="B82" s="144" t="s">
        <v>860</v>
      </c>
      <c r="C82" s="143">
        <v>1</v>
      </c>
    </row>
    <row r="83" spans="1:3" ht="27" customHeight="1" x14ac:dyDescent="0.3">
      <c r="A83" s="138"/>
      <c r="B83" s="144" t="s">
        <v>835</v>
      </c>
      <c r="C83" s="143">
        <v>1</v>
      </c>
    </row>
    <row r="84" spans="1:3" ht="21.95" customHeight="1" x14ac:dyDescent="0.3">
      <c r="A84" s="138"/>
      <c r="B84" s="142" t="s">
        <v>15</v>
      </c>
      <c r="C84" s="143">
        <v>1</v>
      </c>
    </row>
    <row r="85" spans="1:3" ht="21.95" customHeight="1" x14ac:dyDescent="0.3">
      <c r="A85" s="138"/>
      <c r="B85" s="142" t="s">
        <v>16</v>
      </c>
      <c r="C85" s="143">
        <v>1</v>
      </c>
    </row>
    <row r="86" spans="1:3" ht="21.95" customHeight="1" x14ac:dyDescent="0.3">
      <c r="A86" s="138"/>
      <c r="B86" s="142" t="s">
        <v>17</v>
      </c>
      <c r="C86" s="143">
        <v>1</v>
      </c>
    </row>
    <row r="87" spans="1:3" ht="21.95" customHeight="1" x14ac:dyDescent="0.25">
      <c r="A87" s="133" t="s">
        <v>933</v>
      </c>
      <c r="B87" s="127" t="s">
        <v>865</v>
      </c>
      <c r="C87" s="132"/>
    </row>
    <row r="88" spans="1:3" ht="21.95" customHeight="1" x14ac:dyDescent="0.3">
      <c r="A88" s="138"/>
      <c r="B88" s="136" t="s">
        <v>831</v>
      </c>
      <c r="C88" s="137">
        <v>1</v>
      </c>
    </row>
    <row r="89" spans="1:3" ht="21.95" customHeight="1" x14ac:dyDescent="0.3">
      <c r="A89" s="138"/>
      <c r="B89" s="136" t="s">
        <v>14</v>
      </c>
      <c r="C89" s="137">
        <v>1</v>
      </c>
    </row>
    <row r="90" spans="1:3" ht="21.95" customHeight="1" x14ac:dyDescent="0.3">
      <c r="A90" s="138"/>
      <c r="B90" s="136" t="s">
        <v>15</v>
      </c>
      <c r="C90" s="137">
        <v>1</v>
      </c>
    </row>
    <row r="91" spans="1:3" ht="21.95" customHeight="1" x14ac:dyDescent="0.3">
      <c r="A91" s="138"/>
      <c r="B91" s="136" t="s">
        <v>16</v>
      </c>
      <c r="C91" s="137">
        <v>1</v>
      </c>
    </row>
    <row r="92" spans="1:3" ht="21.95" customHeight="1" x14ac:dyDescent="0.3">
      <c r="A92" s="138"/>
      <c r="B92" s="136" t="s">
        <v>846</v>
      </c>
      <c r="C92" s="137">
        <v>1</v>
      </c>
    </row>
    <row r="93" spans="1:3" ht="21.95" customHeight="1" x14ac:dyDescent="0.3">
      <c r="A93" s="138"/>
      <c r="B93" s="136" t="s">
        <v>847</v>
      </c>
      <c r="C93" s="137">
        <v>1</v>
      </c>
    </row>
    <row r="94" spans="1:3" ht="21.95" customHeight="1" x14ac:dyDescent="0.3">
      <c r="A94" s="138"/>
      <c r="B94" s="136" t="s">
        <v>17</v>
      </c>
      <c r="C94" s="137">
        <v>1</v>
      </c>
    </row>
    <row r="95" spans="1:3" ht="21.95" customHeight="1" x14ac:dyDescent="0.3">
      <c r="A95" s="138"/>
      <c r="B95" s="136" t="s">
        <v>18</v>
      </c>
      <c r="C95" s="137">
        <v>1</v>
      </c>
    </row>
    <row r="96" spans="1:3" ht="21.95" customHeight="1" x14ac:dyDescent="0.3">
      <c r="A96" s="138"/>
      <c r="B96" s="136" t="s">
        <v>866</v>
      </c>
      <c r="C96" s="137">
        <v>1</v>
      </c>
    </row>
    <row r="97" spans="1:3" ht="21.95" customHeight="1" x14ac:dyDescent="0.3">
      <c r="A97" s="138"/>
      <c r="B97" s="136" t="s">
        <v>848</v>
      </c>
      <c r="C97" s="137">
        <v>1</v>
      </c>
    </row>
    <row r="98" spans="1:3" ht="21.95" customHeight="1" x14ac:dyDescent="0.3">
      <c r="A98" s="138"/>
      <c r="B98" s="136" t="s">
        <v>24</v>
      </c>
      <c r="C98" s="137">
        <v>1</v>
      </c>
    </row>
    <row r="99" spans="1:3" ht="31.5" customHeight="1" x14ac:dyDescent="0.3">
      <c r="A99" s="138"/>
      <c r="B99" s="139" t="s">
        <v>867</v>
      </c>
      <c r="C99" s="137">
        <v>1</v>
      </c>
    </row>
    <row r="100" spans="1:3" ht="21.95" customHeight="1" x14ac:dyDescent="0.3">
      <c r="A100" s="138"/>
      <c r="B100" s="136" t="s">
        <v>857</v>
      </c>
      <c r="C100" s="137">
        <v>1</v>
      </c>
    </row>
    <row r="101" spans="1:3" ht="21.95" customHeight="1" x14ac:dyDescent="0.3">
      <c r="A101" s="138"/>
      <c r="B101" s="136" t="s">
        <v>859</v>
      </c>
      <c r="C101" s="137">
        <v>1</v>
      </c>
    </row>
    <row r="102" spans="1:3" ht="21.95" customHeight="1" x14ac:dyDescent="0.3">
      <c r="A102" s="138"/>
      <c r="B102" s="136" t="s">
        <v>37</v>
      </c>
      <c r="C102" s="137">
        <v>1</v>
      </c>
    </row>
    <row r="103" spans="1:3" ht="36.75" customHeight="1" x14ac:dyDescent="0.3">
      <c r="A103" s="138"/>
      <c r="B103" s="139" t="s">
        <v>860</v>
      </c>
      <c r="C103" s="137">
        <v>1</v>
      </c>
    </row>
    <row r="104" spans="1:3" ht="21.95" customHeight="1" x14ac:dyDescent="0.3">
      <c r="A104" s="138"/>
      <c r="B104" s="136" t="s">
        <v>837</v>
      </c>
      <c r="C104" s="137">
        <v>1</v>
      </c>
    </row>
    <row r="105" spans="1:3" ht="21.95" customHeight="1" x14ac:dyDescent="0.3">
      <c r="A105" s="138"/>
      <c r="B105" s="136" t="s">
        <v>838</v>
      </c>
      <c r="C105" s="137">
        <v>1</v>
      </c>
    </row>
    <row r="106" spans="1:3" ht="21.95" customHeight="1" x14ac:dyDescent="0.3">
      <c r="A106" s="138"/>
      <c r="B106" s="136" t="s">
        <v>29</v>
      </c>
      <c r="C106" s="137">
        <v>1</v>
      </c>
    </row>
    <row r="107" spans="1:3" ht="21.95" customHeight="1" x14ac:dyDescent="0.25">
      <c r="A107" s="133" t="s">
        <v>934</v>
      </c>
      <c r="B107" s="127" t="s">
        <v>868</v>
      </c>
      <c r="C107" s="132"/>
    </row>
    <row r="108" spans="1:3" ht="21.95" customHeight="1" x14ac:dyDescent="0.3">
      <c r="A108" s="138"/>
      <c r="B108" s="136" t="s">
        <v>14</v>
      </c>
      <c r="C108" s="137">
        <v>1</v>
      </c>
    </row>
    <row r="109" spans="1:3" ht="21.95" customHeight="1" x14ac:dyDescent="0.3">
      <c r="A109" s="138"/>
      <c r="B109" s="136" t="s">
        <v>15</v>
      </c>
      <c r="C109" s="137">
        <v>1</v>
      </c>
    </row>
    <row r="110" spans="1:3" ht="21.95" customHeight="1" x14ac:dyDescent="0.3">
      <c r="A110" s="138"/>
      <c r="B110" s="136" t="s">
        <v>16</v>
      </c>
      <c r="C110" s="137">
        <v>1</v>
      </c>
    </row>
    <row r="111" spans="1:3" ht="21.95" customHeight="1" x14ac:dyDescent="0.3">
      <c r="A111" s="138"/>
      <c r="B111" s="136" t="s">
        <v>869</v>
      </c>
      <c r="C111" s="137">
        <v>1</v>
      </c>
    </row>
    <row r="112" spans="1:3" ht="21.95" customHeight="1" x14ac:dyDescent="0.3">
      <c r="A112" s="138"/>
      <c r="B112" s="136" t="s">
        <v>17</v>
      </c>
      <c r="C112" s="137">
        <v>1</v>
      </c>
    </row>
    <row r="113" spans="1:3" ht="28.5" customHeight="1" x14ac:dyDescent="0.3">
      <c r="A113" s="138"/>
      <c r="B113" s="136" t="s">
        <v>870</v>
      </c>
      <c r="C113" s="137">
        <v>1</v>
      </c>
    </row>
    <row r="114" spans="1:3" ht="26.25" customHeight="1" x14ac:dyDescent="0.3">
      <c r="A114" s="138"/>
      <c r="B114" s="136" t="s">
        <v>871</v>
      </c>
      <c r="C114" s="137">
        <v>1</v>
      </c>
    </row>
    <row r="115" spans="1:3" ht="33.75" customHeight="1" x14ac:dyDescent="0.3">
      <c r="A115" s="138"/>
      <c r="B115" s="136" t="s">
        <v>28</v>
      </c>
      <c r="C115" s="137">
        <v>1</v>
      </c>
    </row>
    <row r="116" spans="1:3" ht="21.95" customHeight="1" x14ac:dyDescent="0.3">
      <c r="A116" s="138"/>
      <c r="B116" s="136" t="s">
        <v>31</v>
      </c>
      <c r="C116" s="137">
        <v>1</v>
      </c>
    </row>
    <row r="117" spans="1:3" x14ac:dyDescent="0.25">
      <c r="A117" s="33"/>
      <c r="B117" s="145"/>
      <c r="C117" s="146"/>
    </row>
    <row r="118" spans="1:3" x14ac:dyDescent="0.25">
      <c r="A118" s="33"/>
      <c r="B118" s="145"/>
      <c r="C118" s="146"/>
    </row>
    <row r="119" spans="1:3" x14ac:dyDescent="0.25">
      <c r="A119" s="33"/>
      <c r="B119" s="145"/>
      <c r="C119" s="146"/>
    </row>
    <row r="120" spans="1:3" x14ac:dyDescent="0.25">
      <c r="A120" s="33"/>
      <c r="B120" s="145"/>
      <c r="C120" s="146"/>
    </row>
    <row r="121" spans="1:3" x14ac:dyDescent="0.25">
      <c r="A121" s="33"/>
      <c r="B121" s="145"/>
      <c r="C121" s="146"/>
    </row>
    <row r="122" spans="1:3" x14ac:dyDescent="0.25">
      <c r="A122" s="33"/>
      <c r="B122" s="145"/>
      <c r="C122" s="146"/>
    </row>
    <row r="123" spans="1:3" x14ac:dyDescent="0.25">
      <c r="A123" s="33"/>
      <c r="B123" s="145"/>
      <c r="C123" s="146"/>
    </row>
    <row r="124" spans="1:3" x14ac:dyDescent="0.25">
      <c r="A124" s="33"/>
      <c r="B124" s="145"/>
      <c r="C124" s="146"/>
    </row>
    <row r="125" spans="1:3" x14ac:dyDescent="0.25">
      <c r="A125" s="33"/>
      <c r="B125" s="145"/>
      <c r="C125" s="146"/>
    </row>
    <row r="126" spans="1:3" x14ac:dyDescent="0.25">
      <c r="A126" s="33"/>
      <c r="B126" s="145"/>
      <c r="C126" s="146"/>
    </row>
    <row r="127" spans="1:3" x14ac:dyDescent="0.25">
      <c r="A127" s="33"/>
      <c r="B127" s="145"/>
      <c r="C127" s="146"/>
    </row>
    <row r="128" spans="1:3" x14ac:dyDescent="0.25">
      <c r="A128" s="33"/>
      <c r="B128" s="145"/>
      <c r="C128" s="146"/>
    </row>
    <row r="129" spans="1:3" x14ac:dyDescent="0.25">
      <c r="A129" s="33"/>
      <c r="B129" s="145"/>
      <c r="C129" s="146"/>
    </row>
    <row r="130" spans="1:3" x14ac:dyDescent="0.25">
      <c r="A130" s="33"/>
      <c r="B130" s="145"/>
      <c r="C130" s="146"/>
    </row>
    <row r="131" spans="1:3" x14ac:dyDescent="0.25">
      <c r="A131" s="33"/>
      <c r="B131" s="145"/>
      <c r="C131" s="146"/>
    </row>
    <row r="132" spans="1:3" x14ac:dyDescent="0.25">
      <c r="A132" s="33"/>
      <c r="B132" s="145"/>
      <c r="C132" s="146"/>
    </row>
    <row r="133" spans="1:3" x14ac:dyDescent="0.25">
      <c r="A133" s="33"/>
      <c r="B133" s="145"/>
      <c r="C133" s="146"/>
    </row>
    <row r="134" spans="1:3" x14ac:dyDescent="0.25">
      <c r="A134" s="33"/>
      <c r="B134" s="145"/>
      <c r="C134" s="146"/>
    </row>
    <row r="135" spans="1:3" x14ac:dyDescent="0.25">
      <c r="A135" s="33"/>
      <c r="B135" s="145"/>
      <c r="C135" s="146"/>
    </row>
    <row r="136" spans="1:3" x14ac:dyDescent="0.25">
      <c r="A136" s="33"/>
      <c r="B136" s="145"/>
      <c r="C136" s="146"/>
    </row>
    <row r="137" spans="1:3" x14ac:dyDescent="0.25">
      <c r="A137" s="33"/>
      <c r="B137" s="145"/>
      <c r="C137" s="146"/>
    </row>
    <row r="138" spans="1:3" x14ac:dyDescent="0.25">
      <c r="A138" s="33"/>
      <c r="B138" s="145"/>
      <c r="C138" s="146"/>
    </row>
    <row r="139" spans="1:3" x14ac:dyDescent="0.25">
      <c r="A139" s="33"/>
      <c r="B139" s="145"/>
      <c r="C139" s="146"/>
    </row>
    <row r="140" spans="1:3" x14ac:dyDescent="0.25">
      <c r="A140" s="33"/>
      <c r="B140" s="145"/>
      <c r="C140" s="146"/>
    </row>
    <row r="141" spans="1:3" x14ac:dyDescent="0.25">
      <c r="A141" s="33"/>
      <c r="B141" s="145"/>
      <c r="C141" s="146"/>
    </row>
    <row r="142" spans="1:3" x14ac:dyDescent="0.25">
      <c r="A142" s="33"/>
      <c r="B142" s="145"/>
      <c r="C142" s="146"/>
    </row>
    <row r="143" spans="1:3" x14ac:dyDescent="0.25">
      <c r="A143" s="33"/>
      <c r="B143" s="145"/>
      <c r="C143" s="146"/>
    </row>
    <row r="144" spans="1:3" ht="15.75" x14ac:dyDescent="0.25">
      <c r="A144" s="34"/>
      <c r="B144" s="131" t="s">
        <v>872</v>
      </c>
      <c r="C144" s="132"/>
    </row>
    <row r="145" spans="1:3" x14ac:dyDescent="0.25">
      <c r="A145" s="133" t="s">
        <v>935</v>
      </c>
      <c r="B145" s="127" t="s">
        <v>873</v>
      </c>
      <c r="C145" s="132">
        <v>3600</v>
      </c>
    </row>
    <row r="146" spans="1:3" ht="21.95" customHeight="1" x14ac:dyDescent="0.25">
      <c r="A146" s="147"/>
      <c r="B146" s="114" t="s">
        <v>874</v>
      </c>
      <c r="C146" s="148">
        <v>1</v>
      </c>
    </row>
    <row r="147" spans="1:3" ht="21.95" customHeight="1" x14ac:dyDescent="0.25">
      <c r="A147" s="147"/>
      <c r="B147" s="114" t="s">
        <v>850</v>
      </c>
      <c r="C147" s="148">
        <v>1</v>
      </c>
    </row>
    <row r="148" spans="1:3" ht="21.95" customHeight="1" x14ac:dyDescent="0.25">
      <c r="A148" s="147"/>
      <c r="B148" s="114" t="s">
        <v>17</v>
      </c>
      <c r="C148" s="148">
        <v>1</v>
      </c>
    </row>
    <row r="149" spans="1:3" ht="21.95" customHeight="1" x14ac:dyDescent="0.25">
      <c r="A149" s="147"/>
      <c r="B149" s="114" t="s">
        <v>16</v>
      </c>
      <c r="C149" s="148">
        <v>1</v>
      </c>
    </row>
    <row r="150" spans="1:3" ht="21" customHeight="1" x14ac:dyDescent="0.25">
      <c r="A150" s="133" t="s">
        <v>936</v>
      </c>
      <c r="B150" s="127" t="s">
        <v>875</v>
      </c>
      <c r="C150" s="132">
        <v>5750</v>
      </c>
    </row>
    <row r="151" spans="1:3" ht="21.95" customHeight="1" x14ac:dyDescent="0.25">
      <c r="A151" s="128"/>
      <c r="B151" s="112" t="s">
        <v>876</v>
      </c>
      <c r="C151" s="125">
        <v>1</v>
      </c>
    </row>
    <row r="152" spans="1:3" ht="21.95" customHeight="1" x14ac:dyDescent="0.25">
      <c r="A152" s="128"/>
      <c r="B152" s="112" t="s">
        <v>17</v>
      </c>
      <c r="C152" s="125">
        <v>1</v>
      </c>
    </row>
    <row r="153" spans="1:3" ht="21.95" customHeight="1" x14ac:dyDescent="0.25">
      <c r="A153" s="128"/>
      <c r="B153" s="112" t="s">
        <v>16</v>
      </c>
      <c r="C153" s="125">
        <v>1</v>
      </c>
    </row>
    <row r="154" spans="1:3" ht="21.95" customHeight="1" x14ac:dyDescent="0.25">
      <c r="A154" s="128"/>
      <c r="B154" s="114" t="s">
        <v>850</v>
      </c>
      <c r="C154" s="148">
        <v>1</v>
      </c>
    </row>
    <row r="155" spans="1:3" ht="27.95" customHeight="1" x14ac:dyDescent="0.25">
      <c r="A155" s="128"/>
      <c r="B155" s="112" t="s">
        <v>28</v>
      </c>
      <c r="C155" s="125">
        <v>1</v>
      </c>
    </row>
    <row r="156" spans="1:3" x14ac:dyDescent="0.25">
      <c r="A156" s="128"/>
      <c r="B156" s="112" t="s">
        <v>19</v>
      </c>
      <c r="C156" s="125">
        <v>1</v>
      </c>
    </row>
    <row r="157" spans="1:3" ht="23.25" customHeight="1" x14ac:dyDescent="0.25">
      <c r="A157" s="133" t="s">
        <v>937</v>
      </c>
      <c r="B157" s="127" t="s">
        <v>877</v>
      </c>
      <c r="C157" s="132">
        <v>3850</v>
      </c>
    </row>
    <row r="158" spans="1:3" ht="21.95" customHeight="1" x14ac:dyDescent="0.25">
      <c r="A158" s="128"/>
      <c r="B158" s="112" t="s">
        <v>876</v>
      </c>
      <c r="C158" s="125">
        <v>1</v>
      </c>
    </row>
    <row r="159" spans="1:3" ht="21.95" customHeight="1" x14ac:dyDescent="0.25">
      <c r="A159" s="128"/>
      <c r="B159" s="112" t="s">
        <v>17</v>
      </c>
      <c r="C159" s="125">
        <v>1</v>
      </c>
    </row>
    <row r="160" spans="1:3" ht="21.95" customHeight="1" x14ac:dyDescent="0.25">
      <c r="A160" s="128"/>
      <c r="B160" s="112" t="s">
        <v>16</v>
      </c>
      <c r="C160" s="125">
        <v>1</v>
      </c>
    </row>
    <row r="161" spans="1:3" ht="21.95" customHeight="1" x14ac:dyDescent="0.25">
      <c r="A161" s="128"/>
      <c r="B161" s="114" t="s">
        <v>850</v>
      </c>
      <c r="C161" s="148">
        <v>1</v>
      </c>
    </row>
    <row r="162" spans="1:3" ht="21.95" customHeight="1" x14ac:dyDescent="0.25">
      <c r="A162" s="128"/>
      <c r="B162" s="112" t="s">
        <v>18</v>
      </c>
      <c r="C162" s="125"/>
    </row>
    <row r="163" spans="1:3" ht="21.95" customHeight="1" x14ac:dyDescent="0.25">
      <c r="A163" s="133" t="s">
        <v>938</v>
      </c>
      <c r="B163" s="133" t="s">
        <v>878</v>
      </c>
      <c r="C163" s="132">
        <v>8750</v>
      </c>
    </row>
    <row r="164" spans="1:3" ht="21.95" customHeight="1" x14ac:dyDescent="0.25">
      <c r="A164" s="34"/>
      <c r="B164" s="112" t="s">
        <v>879</v>
      </c>
      <c r="C164" s="125">
        <v>1</v>
      </c>
    </row>
    <row r="165" spans="1:3" ht="21.95" customHeight="1" x14ac:dyDescent="0.25">
      <c r="A165" s="34"/>
      <c r="B165" s="112" t="s">
        <v>23</v>
      </c>
      <c r="C165" s="125">
        <v>1</v>
      </c>
    </row>
    <row r="166" spans="1:3" ht="21.95" customHeight="1" x14ac:dyDescent="0.25">
      <c r="A166" s="34"/>
      <c r="B166" s="112" t="s">
        <v>880</v>
      </c>
      <c r="C166" s="125">
        <v>1</v>
      </c>
    </row>
    <row r="167" spans="1:3" ht="21.95" customHeight="1" x14ac:dyDescent="0.25">
      <c r="A167" s="34"/>
      <c r="B167" s="112" t="s">
        <v>848</v>
      </c>
      <c r="C167" s="125">
        <v>1</v>
      </c>
    </row>
    <row r="168" spans="1:3" ht="21.95" customHeight="1" x14ac:dyDescent="0.25">
      <c r="A168" s="34"/>
      <c r="B168" s="112" t="s">
        <v>24</v>
      </c>
      <c r="C168" s="125">
        <v>1</v>
      </c>
    </row>
    <row r="169" spans="1:3" ht="21.95" customHeight="1" x14ac:dyDescent="0.25">
      <c r="A169" s="34"/>
      <c r="B169" s="112" t="s">
        <v>63</v>
      </c>
      <c r="C169" s="125">
        <v>1</v>
      </c>
    </row>
    <row r="170" spans="1:3" ht="21.95" customHeight="1" x14ac:dyDescent="0.25">
      <c r="A170" s="34"/>
      <c r="B170" s="112" t="s">
        <v>99</v>
      </c>
      <c r="C170" s="125">
        <v>1</v>
      </c>
    </row>
    <row r="171" spans="1:3" ht="21.95" customHeight="1" x14ac:dyDescent="0.25">
      <c r="A171" s="34"/>
      <c r="B171" s="112" t="s">
        <v>56</v>
      </c>
      <c r="C171" s="125">
        <v>1</v>
      </c>
    </row>
    <row r="172" spans="1:3" ht="21.95" customHeight="1" x14ac:dyDescent="0.25">
      <c r="A172" s="34"/>
      <c r="B172" s="112" t="s">
        <v>838</v>
      </c>
      <c r="C172" s="125">
        <v>1</v>
      </c>
    </row>
    <row r="173" spans="1:3" ht="27.95" customHeight="1" x14ac:dyDescent="0.25">
      <c r="A173" s="34"/>
      <c r="B173" s="112" t="s">
        <v>342</v>
      </c>
      <c r="C173" s="125">
        <v>1</v>
      </c>
    </row>
    <row r="174" spans="1:3" ht="21.95" customHeight="1" x14ac:dyDescent="0.25">
      <c r="A174" s="34"/>
      <c r="B174" s="112" t="s">
        <v>15</v>
      </c>
      <c r="C174" s="125">
        <v>1</v>
      </c>
    </row>
    <row r="175" spans="1:3" ht="27.95" customHeight="1" x14ac:dyDescent="0.25">
      <c r="A175" s="34"/>
      <c r="B175" s="149" t="s">
        <v>378</v>
      </c>
      <c r="C175" s="125">
        <v>1</v>
      </c>
    </row>
    <row r="176" spans="1:3" ht="21.95" customHeight="1" x14ac:dyDescent="0.25">
      <c r="A176" s="34"/>
      <c r="B176" s="112" t="s">
        <v>881</v>
      </c>
      <c r="C176" s="125">
        <v>1</v>
      </c>
    </row>
    <row r="177" spans="1:3" ht="21.95" customHeight="1" x14ac:dyDescent="0.25">
      <c r="A177" s="34"/>
      <c r="B177" s="112" t="s">
        <v>18</v>
      </c>
      <c r="C177" s="125">
        <v>1</v>
      </c>
    </row>
    <row r="178" spans="1:3" ht="21.95" customHeight="1" x14ac:dyDescent="0.25">
      <c r="A178" s="34"/>
      <c r="B178" s="112" t="s">
        <v>38</v>
      </c>
      <c r="C178" s="125">
        <v>1</v>
      </c>
    </row>
    <row r="179" spans="1:3" ht="21.95" customHeight="1" x14ac:dyDescent="0.25">
      <c r="A179" s="34"/>
      <c r="B179" s="112" t="s">
        <v>16</v>
      </c>
      <c r="C179" s="125">
        <v>1</v>
      </c>
    </row>
    <row r="180" spans="1:3" ht="23.25" customHeight="1" x14ac:dyDescent="0.25">
      <c r="A180" s="133" t="s">
        <v>939</v>
      </c>
      <c r="B180" s="133" t="s">
        <v>882</v>
      </c>
      <c r="C180" s="132">
        <v>4300</v>
      </c>
    </row>
    <row r="181" spans="1:3" ht="21.95" customHeight="1" x14ac:dyDescent="0.25">
      <c r="A181" s="128"/>
      <c r="B181" s="134" t="s">
        <v>874</v>
      </c>
      <c r="C181" s="125"/>
    </row>
    <row r="182" spans="1:3" ht="21.95" customHeight="1" x14ac:dyDescent="0.25">
      <c r="A182" s="128"/>
      <c r="B182" s="134" t="s">
        <v>113</v>
      </c>
      <c r="C182" s="125"/>
    </row>
    <row r="183" spans="1:3" ht="21.95" customHeight="1" x14ac:dyDescent="0.25">
      <c r="A183" s="128"/>
      <c r="B183" s="134" t="s">
        <v>16</v>
      </c>
      <c r="C183" s="125"/>
    </row>
    <row r="184" spans="1:3" ht="21.95" customHeight="1" x14ac:dyDescent="0.25">
      <c r="A184" s="128"/>
      <c r="B184" s="134" t="s">
        <v>18</v>
      </c>
      <c r="C184" s="125"/>
    </row>
    <row r="185" spans="1:3" ht="21.95" customHeight="1" x14ac:dyDescent="0.25">
      <c r="A185" s="128"/>
      <c r="B185" s="134" t="s">
        <v>883</v>
      </c>
      <c r="C185" s="125"/>
    </row>
    <row r="186" spans="1:3" ht="21.95" customHeight="1" x14ac:dyDescent="0.25">
      <c r="A186" s="133" t="s">
        <v>940</v>
      </c>
      <c r="B186" s="133" t="s">
        <v>884</v>
      </c>
      <c r="C186" s="132">
        <v>2380</v>
      </c>
    </row>
    <row r="187" spans="1:3" ht="21.95" customHeight="1" x14ac:dyDescent="0.25">
      <c r="A187" s="150"/>
      <c r="B187" s="112" t="s">
        <v>885</v>
      </c>
      <c r="C187" s="125">
        <v>1</v>
      </c>
    </row>
    <row r="188" spans="1:3" ht="21.95" customHeight="1" x14ac:dyDescent="0.25">
      <c r="A188" s="150"/>
      <c r="B188" s="112" t="s">
        <v>54</v>
      </c>
      <c r="C188" s="125">
        <v>1</v>
      </c>
    </row>
    <row r="189" spans="1:3" ht="21.95" customHeight="1" x14ac:dyDescent="0.25">
      <c r="A189" s="133" t="s">
        <v>941</v>
      </c>
      <c r="B189" s="133" t="s">
        <v>886</v>
      </c>
      <c r="C189" s="132">
        <v>3330</v>
      </c>
    </row>
    <row r="190" spans="1:3" ht="27.75" customHeight="1" x14ac:dyDescent="0.25">
      <c r="A190" s="150"/>
      <c r="B190" s="139" t="s">
        <v>835</v>
      </c>
      <c r="C190" s="137">
        <v>1</v>
      </c>
    </row>
    <row r="191" spans="1:3" ht="21.95" customHeight="1" x14ac:dyDescent="0.25">
      <c r="A191" s="150"/>
      <c r="B191" s="112" t="s">
        <v>15</v>
      </c>
      <c r="C191" s="125">
        <v>1</v>
      </c>
    </row>
    <row r="192" spans="1:3" ht="21.95" customHeight="1" x14ac:dyDescent="0.25">
      <c r="A192" s="150"/>
      <c r="B192" s="112" t="s">
        <v>16</v>
      </c>
      <c r="C192" s="125">
        <v>1</v>
      </c>
    </row>
    <row r="193" spans="1:3" ht="21.95" customHeight="1" x14ac:dyDescent="0.25">
      <c r="A193" s="150"/>
      <c r="B193" s="112" t="s">
        <v>17</v>
      </c>
      <c r="C193" s="125">
        <v>1</v>
      </c>
    </row>
    <row r="194" spans="1:3" ht="21.95" customHeight="1" x14ac:dyDescent="0.25">
      <c r="A194" s="150"/>
      <c r="B194" s="112" t="s">
        <v>37</v>
      </c>
      <c r="C194" s="125">
        <v>1</v>
      </c>
    </row>
    <row r="195" spans="1:3" ht="21.95" customHeight="1" x14ac:dyDescent="0.25">
      <c r="A195" s="133" t="s">
        <v>952</v>
      </c>
      <c r="B195" s="127" t="s">
        <v>953</v>
      </c>
      <c r="C195" s="132">
        <v>4100</v>
      </c>
    </row>
    <row r="196" spans="1:3" ht="21.95" customHeight="1" x14ac:dyDescent="0.25">
      <c r="A196" s="128"/>
      <c r="B196" s="112" t="s">
        <v>14</v>
      </c>
      <c r="C196" s="125">
        <v>1</v>
      </c>
    </row>
    <row r="197" spans="1:3" ht="21.95" customHeight="1" x14ac:dyDescent="0.25">
      <c r="A197" s="128"/>
      <c r="B197" s="112" t="s">
        <v>15</v>
      </c>
      <c r="C197" s="125">
        <v>1</v>
      </c>
    </row>
    <row r="198" spans="1:3" ht="21.95" customHeight="1" x14ac:dyDescent="0.25">
      <c r="A198" s="128"/>
      <c r="B198" s="112" t="s">
        <v>16</v>
      </c>
      <c r="C198" s="125">
        <v>1</v>
      </c>
    </row>
    <row r="199" spans="1:3" ht="21.95" customHeight="1" x14ac:dyDescent="0.25">
      <c r="A199" s="128"/>
      <c r="B199" s="112" t="s">
        <v>17</v>
      </c>
      <c r="C199" s="125">
        <v>1</v>
      </c>
    </row>
    <row r="200" spans="1:3" ht="21.95" customHeight="1" x14ac:dyDescent="0.25">
      <c r="A200" s="128"/>
      <c r="B200" s="112" t="s">
        <v>37</v>
      </c>
      <c r="C200" s="125">
        <v>1</v>
      </c>
    </row>
    <row r="201" spans="1:3" ht="21.95" customHeight="1" x14ac:dyDescent="0.25">
      <c r="A201" s="128"/>
      <c r="B201" s="112" t="s">
        <v>837</v>
      </c>
      <c r="C201" s="125">
        <v>1</v>
      </c>
    </row>
    <row r="202" spans="1:3" ht="21.95" customHeight="1" x14ac:dyDescent="0.25">
      <c r="A202" s="34"/>
      <c r="B202" s="112" t="s">
        <v>838</v>
      </c>
      <c r="C202" s="125">
        <v>1</v>
      </c>
    </row>
    <row r="203" spans="1:3" ht="21.95" customHeight="1" x14ac:dyDescent="0.25">
      <c r="A203" s="150"/>
      <c r="B203" s="112"/>
      <c r="C203" s="125"/>
    </row>
    <row r="204" spans="1:3" ht="21.95" customHeight="1" x14ac:dyDescent="0.25">
      <c r="A204" s="150"/>
      <c r="B204" s="112"/>
      <c r="C204" s="125"/>
    </row>
    <row r="205" spans="1:3" ht="36.75" customHeight="1" x14ac:dyDescent="0.25">
      <c r="A205" s="34"/>
      <c r="B205" s="131" t="s">
        <v>887</v>
      </c>
      <c r="C205" s="132"/>
    </row>
    <row r="206" spans="1:3" x14ac:dyDescent="0.25">
      <c r="A206" s="133" t="s">
        <v>942</v>
      </c>
      <c r="B206" s="127" t="s">
        <v>888</v>
      </c>
      <c r="C206" s="132">
        <v>12200</v>
      </c>
    </row>
    <row r="207" spans="1:3" ht="21.95" customHeight="1" x14ac:dyDescent="0.25">
      <c r="A207" s="128"/>
      <c r="B207" s="112" t="s">
        <v>889</v>
      </c>
      <c r="C207" s="125">
        <v>1</v>
      </c>
    </row>
    <row r="208" spans="1:3" ht="21.95" customHeight="1" x14ac:dyDescent="0.25">
      <c r="A208" s="128"/>
      <c r="B208" s="112" t="s">
        <v>15</v>
      </c>
      <c r="C208" s="125">
        <v>1</v>
      </c>
    </row>
    <row r="209" spans="1:3" ht="21.95" customHeight="1" x14ac:dyDescent="0.25">
      <c r="A209" s="128"/>
      <c r="B209" s="112" t="s">
        <v>16</v>
      </c>
      <c r="C209" s="125">
        <v>1</v>
      </c>
    </row>
    <row r="210" spans="1:3" ht="31.5" customHeight="1" x14ac:dyDescent="0.25">
      <c r="A210" s="128"/>
      <c r="B210" s="112" t="s">
        <v>890</v>
      </c>
      <c r="C210" s="125">
        <v>1</v>
      </c>
    </row>
    <row r="211" spans="1:3" ht="21.95" customHeight="1" x14ac:dyDescent="0.25">
      <c r="A211" s="128"/>
      <c r="B211" s="112" t="s">
        <v>891</v>
      </c>
      <c r="C211" s="125">
        <v>1</v>
      </c>
    </row>
    <row r="212" spans="1:3" ht="21.95" customHeight="1" x14ac:dyDescent="0.25">
      <c r="A212" s="128"/>
      <c r="B212" s="112" t="s">
        <v>21</v>
      </c>
      <c r="C212" s="125">
        <v>1</v>
      </c>
    </row>
    <row r="213" spans="1:3" ht="21.95" customHeight="1" x14ac:dyDescent="0.25">
      <c r="A213" s="128"/>
      <c r="B213" s="112" t="s">
        <v>33</v>
      </c>
      <c r="C213" s="125">
        <v>1</v>
      </c>
    </row>
    <row r="214" spans="1:3" ht="21.95" customHeight="1" x14ac:dyDescent="0.25">
      <c r="A214" s="128"/>
      <c r="B214" s="112" t="s">
        <v>39</v>
      </c>
      <c r="C214" s="125">
        <v>1</v>
      </c>
    </row>
    <row r="215" spans="1:3" ht="21.95" customHeight="1" x14ac:dyDescent="0.25">
      <c r="A215" s="128"/>
      <c r="B215" s="112" t="s">
        <v>22</v>
      </c>
      <c r="C215" s="125">
        <v>1</v>
      </c>
    </row>
    <row r="216" spans="1:3" ht="21.95" customHeight="1" x14ac:dyDescent="0.25">
      <c r="A216" s="128"/>
      <c r="B216" s="112" t="s">
        <v>23</v>
      </c>
      <c r="C216" s="125">
        <v>1</v>
      </c>
    </row>
    <row r="217" spans="1:3" ht="21.95" customHeight="1" x14ac:dyDescent="0.25">
      <c r="A217" s="128"/>
      <c r="B217" s="112" t="s">
        <v>24</v>
      </c>
      <c r="C217" s="125">
        <v>1</v>
      </c>
    </row>
    <row r="218" spans="1:3" ht="21.95" customHeight="1" x14ac:dyDescent="0.25">
      <c r="A218" s="128"/>
      <c r="B218" s="112" t="s">
        <v>34</v>
      </c>
      <c r="C218" s="125">
        <v>1</v>
      </c>
    </row>
    <row r="219" spans="1:3" ht="21.95" customHeight="1" x14ac:dyDescent="0.25">
      <c r="A219" s="128"/>
      <c r="B219" s="112" t="s">
        <v>32</v>
      </c>
      <c r="C219" s="125">
        <v>1</v>
      </c>
    </row>
    <row r="220" spans="1:3" ht="27.95" customHeight="1" x14ac:dyDescent="0.25">
      <c r="A220" s="128"/>
      <c r="B220" s="112" t="s">
        <v>40</v>
      </c>
      <c r="C220" s="125">
        <v>1</v>
      </c>
    </row>
    <row r="221" spans="1:3" ht="27.95" customHeight="1" x14ac:dyDescent="0.25">
      <c r="A221" s="128"/>
      <c r="B221" s="112" t="s">
        <v>28</v>
      </c>
      <c r="C221" s="125">
        <v>1</v>
      </c>
    </row>
    <row r="222" spans="1:3" ht="24" customHeight="1" x14ac:dyDescent="0.25">
      <c r="A222" s="133" t="s">
        <v>943</v>
      </c>
      <c r="B222" s="127" t="s">
        <v>892</v>
      </c>
      <c r="C222" s="132">
        <v>13500</v>
      </c>
    </row>
    <row r="223" spans="1:3" ht="21.95" customHeight="1" x14ac:dyDescent="0.25">
      <c r="A223" s="151"/>
      <c r="B223" s="112" t="s">
        <v>41</v>
      </c>
      <c r="C223" s="152">
        <v>1</v>
      </c>
    </row>
    <row r="224" spans="1:3" ht="21.95" customHeight="1" x14ac:dyDescent="0.25">
      <c r="A224" s="151"/>
      <c r="B224" s="112" t="s">
        <v>42</v>
      </c>
      <c r="C224" s="152">
        <v>1</v>
      </c>
    </row>
    <row r="225" spans="1:3" ht="21.95" customHeight="1" x14ac:dyDescent="0.25">
      <c r="A225" s="151"/>
      <c r="B225" s="112" t="s">
        <v>26</v>
      </c>
      <c r="C225" s="152">
        <v>1</v>
      </c>
    </row>
    <row r="226" spans="1:3" ht="21.95" customHeight="1" x14ac:dyDescent="0.25">
      <c r="A226" s="151"/>
      <c r="B226" s="112" t="s">
        <v>43</v>
      </c>
      <c r="C226" s="152">
        <v>1</v>
      </c>
    </row>
    <row r="227" spans="1:3" ht="21.95" customHeight="1" x14ac:dyDescent="0.25">
      <c r="A227" s="151"/>
      <c r="B227" s="112" t="s">
        <v>44</v>
      </c>
      <c r="C227" s="152">
        <v>1</v>
      </c>
    </row>
    <row r="228" spans="1:3" ht="21.95" customHeight="1" x14ac:dyDescent="0.25">
      <c r="A228" s="151"/>
      <c r="B228" s="112" t="s">
        <v>24</v>
      </c>
      <c r="C228" s="152">
        <v>1</v>
      </c>
    </row>
    <row r="229" spans="1:3" ht="21.95" customHeight="1" x14ac:dyDescent="0.25">
      <c r="A229" s="151"/>
      <c r="B229" s="112" t="s">
        <v>844</v>
      </c>
      <c r="C229" s="152">
        <v>1</v>
      </c>
    </row>
    <row r="230" spans="1:3" ht="21.95" customHeight="1" x14ac:dyDescent="0.25">
      <c r="A230" s="151"/>
      <c r="B230" s="112" t="s">
        <v>11</v>
      </c>
      <c r="C230" s="152">
        <v>1</v>
      </c>
    </row>
    <row r="231" spans="1:3" ht="21.95" customHeight="1" x14ac:dyDescent="0.25">
      <c r="A231" s="151"/>
      <c r="B231" s="112" t="s">
        <v>17</v>
      </c>
      <c r="C231" s="152">
        <v>1</v>
      </c>
    </row>
    <row r="232" spans="1:3" ht="21.95" customHeight="1" x14ac:dyDescent="0.25">
      <c r="A232" s="151"/>
      <c r="B232" s="112" t="s">
        <v>18</v>
      </c>
      <c r="C232" s="152">
        <v>1</v>
      </c>
    </row>
    <row r="233" spans="1:3" ht="21.95" customHeight="1" x14ac:dyDescent="0.25">
      <c r="A233" s="151"/>
      <c r="B233" s="112" t="s">
        <v>850</v>
      </c>
      <c r="C233" s="152">
        <v>1</v>
      </c>
    </row>
    <row r="234" spans="1:3" ht="21.95" customHeight="1" x14ac:dyDescent="0.25">
      <c r="A234" s="151"/>
      <c r="B234" s="112" t="s">
        <v>15</v>
      </c>
      <c r="C234" s="152">
        <v>1</v>
      </c>
    </row>
    <row r="235" spans="1:3" ht="21.95" customHeight="1" x14ac:dyDescent="0.25">
      <c r="A235" s="151"/>
      <c r="B235" s="112" t="s">
        <v>16</v>
      </c>
      <c r="C235" s="152">
        <v>1</v>
      </c>
    </row>
    <row r="236" spans="1:3" ht="21.95" customHeight="1" x14ac:dyDescent="0.25">
      <c r="A236" s="151"/>
      <c r="B236" s="112" t="s">
        <v>838</v>
      </c>
      <c r="C236" s="152">
        <v>1</v>
      </c>
    </row>
    <row r="237" spans="1:3" ht="21.95" customHeight="1" x14ac:dyDescent="0.25">
      <c r="A237" s="151"/>
      <c r="B237" s="112" t="s">
        <v>837</v>
      </c>
      <c r="C237" s="152">
        <v>1</v>
      </c>
    </row>
    <row r="238" spans="1:3" ht="21.95" customHeight="1" x14ac:dyDescent="0.25">
      <c r="A238" s="151"/>
      <c r="B238" s="112" t="s">
        <v>45</v>
      </c>
      <c r="C238" s="152">
        <v>1</v>
      </c>
    </row>
    <row r="239" spans="1:3" ht="21.95" customHeight="1" x14ac:dyDescent="0.25">
      <c r="A239" s="151"/>
      <c r="B239" s="112" t="s">
        <v>46</v>
      </c>
      <c r="C239" s="152">
        <v>1</v>
      </c>
    </row>
    <row r="240" spans="1:3" ht="21.95" customHeight="1" x14ac:dyDescent="0.25">
      <c r="A240" s="151"/>
      <c r="B240" s="112" t="s">
        <v>47</v>
      </c>
      <c r="C240" s="152">
        <v>1</v>
      </c>
    </row>
    <row r="241" spans="1:3" ht="21.95" customHeight="1" x14ac:dyDescent="0.25">
      <c r="A241" s="151"/>
      <c r="B241" s="112" t="s">
        <v>48</v>
      </c>
      <c r="C241" s="152">
        <v>1</v>
      </c>
    </row>
    <row r="242" spans="1:3" ht="21.95" customHeight="1" x14ac:dyDescent="0.25">
      <c r="A242" s="151"/>
      <c r="B242" s="112" t="s">
        <v>29</v>
      </c>
      <c r="C242" s="152">
        <v>1</v>
      </c>
    </row>
    <row r="243" spans="1:3" ht="21.95" customHeight="1" x14ac:dyDescent="0.25">
      <c r="A243" s="153"/>
      <c r="B243" s="112" t="s">
        <v>848</v>
      </c>
      <c r="C243" s="152">
        <v>1</v>
      </c>
    </row>
    <row r="244" spans="1:3" ht="21.95" customHeight="1" x14ac:dyDescent="0.25">
      <c r="A244" s="154"/>
      <c r="B244" s="112" t="s">
        <v>33</v>
      </c>
      <c r="C244" s="152">
        <v>1</v>
      </c>
    </row>
    <row r="245" spans="1:3" ht="23.25" customHeight="1" x14ac:dyDescent="0.25">
      <c r="A245" s="133" t="s">
        <v>944</v>
      </c>
      <c r="B245" s="127" t="s">
        <v>893</v>
      </c>
      <c r="C245" s="132">
        <v>5350</v>
      </c>
    </row>
    <row r="246" spans="1:3" ht="21.95" customHeight="1" x14ac:dyDescent="0.3">
      <c r="A246" s="138"/>
      <c r="B246" s="136" t="s">
        <v>874</v>
      </c>
      <c r="C246" s="137">
        <v>1</v>
      </c>
    </row>
    <row r="247" spans="1:3" ht="21.95" customHeight="1" x14ac:dyDescent="0.3">
      <c r="A247" s="138"/>
      <c r="B247" s="136" t="s">
        <v>18</v>
      </c>
      <c r="C247" s="137">
        <v>1</v>
      </c>
    </row>
    <row r="248" spans="1:3" ht="21.95" customHeight="1" x14ac:dyDescent="0.3">
      <c r="A248" s="138"/>
      <c r="B248" s="136" t="s">
        <v>894</v>
      </c>
      <c r="C248" s="137">
        <v>1</v>
      </c>
    </row>
    <row r="249" spans="1:3" ht="21.95" customHeight="1" x14ac:dyDescent="0.3">
      <c r="A249" s="138"/>
      <c r="B249" s="136" t="s">
        <v>16</v>
      </c>
      <c r="C249" s="137">
        <v>1</v>
      </c>
    </row>
    <row r="250" spans="1:3" ht="21.95" customHeight="1" x14ac:dyDescent="0.3">
      <c r="A250" s="138"/>
      <c r="B250" s="136" t="s">
        <v>17</v>
      </c>
      <c r="C250" s="137">
        <v>1</v>
      </c>
    </row>
    <row r="251" spans="1:3" ht="21.95" customHeight="1" x14ac:dyDescent="0.3">
      <c r="A251" s="138"/>
      <c r="B251" s="136" t="s">
        <v>895</v>
      </c>
      <c r="C251" s="137">
        <v>1</v>
      </c>
    </row>
    <row r="252" spans="1:3" ht="23.25" customHeight="1" x14ac:dyDescent="0.25">
      <c r="A252" s="133" t="s">
        <v>945</v>
      </c>
      <c r="B252" s="127" t="s">
        <v>896</v>
      </c>
      <c r="C252" s="132">
        <v>8400</v>
      </c>
    </row>
    <row r="253" spans="1:3" ht="21.95" customHeight="1" x14ac:dyDescent="0.3">
      <c r="A253" s="138"/>
      <c r="B253" s="136" t="s">
        <v>874</v>
      </c>
      <c r="C253" s="137">
        <v>1</v>
      </c>
    </row>
    <row r="254" spans="1:3" ht="21.95" customHeight="1" x14ac:dyDescent="0.3">
      <c r="A254" s="138"/>
      <c r="B254" s="136" t="s">
        <v>831</v>
      </c>
      <c r="C254" s="137">
        <v>1</v>
      </c>
    </row>
    <row r="255" spans="1:3" ht="21.95" customHeight="1" x14ac:dyDescent="0.3">
      <c r="A255" s="138"/>
      <c r="B255" s="136" t="s">
        <v>18</v>
      </c>
      <c r="C255" s="137">
        <v>1</v>
      </c>
    </row>
    <row r="256" spans="1:3" ht="21.95" customHeight="1" x14ac:dyDescent="0.3">
      <c r="A256" s="138"/>
      <c r="B256" s="136" t="s">
        <v>894</v>
      </c>
      <c r="C256" s="137">
        <v>1</v>
      </c>
    </row>
    <row r="257" spans="1:3" ht="21.95" customHeight="1" x14ac:dyDescent="0.3">
      <c r="A257" s="138"/>
      <c r="B257" s="136" t="s">
        <v>16</v>
      </c>
      <c r="C257" s="137">
        <v>1</v>
      </c>
    </row>
    <row r="258" spans="1:3" ht="21.95" customHeight="1" x14ac:dyDescent="0.3">
      <c r="A258" s="138"/>
      <c r="B258" s="136" t="s">
        <v>17</v>
      </c>
      <c r="C258" s="137">
        <v>1</v>
      </c>
    </row>
    <row r="259" spans="1:3" ht="21.95" customHeight="1" x14ac:dyDescent="0.3">
      <c r="A259" s="138"/>
      <c r="B259" s="136" t="s">
        <v>895</v>
      </c>
      <c r="C259" s="137">
        <v>1</v>
      </c>
    </row>
    <row r="260" spans="1:3" ht="21.95" customHeight="1" x14ac:dyDescent="0.3">
      <c r="A260" s="138"/>
      <c r="B260" s="136" t="s">
        <v>63</v>
      </c>
      <c r="C260" s="137">
        <v>1</v>
      </c>
    </row>
    <row r="261" spans="1:3" ht="21.95" customHeight="1" x14ac:dyDescent="0.3">
      <c r="A261" s="138"/>
      <c r="B261" s="136" t="s">
        <v>15</v>
      </c>
      <c r="C261" s="137">
        <v>1</v>
      </c>
    </row>
    <row r="262" spans="1:3" ht="21.95" customHeight="1" x14ac:dyDescent="0.3">
      <c r="A262" s="138"/>
      <c r="B262" s="136" t="s">
        <v>838</v>
      </c>
      <c r="C262" s="137">
        <v>1</v>
      </c>
    </row>
    <row r="263" spans="1:3" ht="21.95" customHeight="1" x14ac:dyDescent="0.3">
      <c r="A263" s="138"/>
      <c r="B263" s="136" t="s">
        <v>837</v>
      </c>
      <c r="C263" s="137">
        <v>1</v>
      </c>
    </row>
    <row r="264" spans="1:3" x14ac:dyDescent="0.25">
      <c r="A264" s="33"/>
      <c r="B264" s="145"/>
      <c r="C264" s="155"/>
    </row>
    <row r="265" spans="1:3" ht="41.25" customHeight="1" x14ac:dyDescent="0.25">
      <c r="A265" s="156"/>
      <c r="B265" s="157" t="s">
        <v>897</v>
      </c>
      <c r="C265" s="158"/>
    </row>
    <row r="266" spans="1:3" ht="21.75" customHeight="1" x14ac:dyDescent="0.25">
      <c r="A266" s="122" t="s">
        <v>946</v>
      </c>
      <c r="B266" s="123" t="s">
        <v>898</v>
      </c>
      <c r="C266" s="124">
        <v>5750</v>
      </c>
    </row>
    <row r="267" spans="1:3" ht="21.95" customHeight="1" x14ac:dyDescent="0.3">
      <c r="A267" s="138"/>
      <c r="B267" s="136" t="s">
        <v>831</v>
      </c>
      <c r="C267" s="137">
        <v>1</v>
      </c>
    </row>
    <row r="268" spans="1:3" ht="21.95" customHeight="1" x14ac:dyDescent="0.3">
      <c r="A268" s="138"/>
      <c r="B268" s="136" t="s">
        <v>14</v>
      </c>
      <c r="C268" s="137">
        <v>1</v>
      </c>
    </row>
    <row r="269" spans="1:3" ht="21.95" customHeight="1" x14ac:dyDescent="0.3">
      <c r="A269" s="138"/>
      <c r="B269" s="136" t="s">
        <v>15</v>
      </c>
      <c r="C269" s="137">
        <v>1</v>
      </c>
    </row>
    <row r="270" spans="1:3" ht="21.95" customHeight="1" x14ac:dyDescent="0.3">
      <c r="A270" s="135"/>
      <c r="B270" s="136" t="s">
        <v>846</v>
      </c>
      <c r="C270" s="137">
        <v>1</v>
      </c>
    </row>
    <row r="271" spans="1:3" ht="21.95" customHeight="1" x14ac:dyDescent="0.3">
      <c r="A271" s="135"/>
      <c r="B271" s="136" t="s">
        <v>847</v>
      </c>
      <c r="C271" s="137">
        <v>1</v>
      </c>
    </row>
    <row r="272" spans="1:3" ht="21.95" customHeight="1" x14ac:dyDescent="0.3">
      <c r="A272" s="135"/>
      <c r="B272" s="136" t="s">
        <v>837</v>
      </c>
      <c r="C272" s="137">
        <v>1</v>
      </c>
    </row>
    <row r="273" spans="1:3" ht="21.95" customHeight="1" x14ac:dyDescent="0.3">
      <c r="A273" s="135"/>
      <c r="B273" s="136" t="s">
        <v>838</v>
      </c>
      <c r="C273" s="137">
        <v>1</v>
      </c>
    </row>
    <row r="274" spans="1:3" ht="21.95" customHeight="1" x14ac:dyDescent="0.3">
      <c r="A274" s="135"/>
      <c r="B274" s="136" t="s">
        <v>446</v>
      </c>
      <c r="C274" s="137">
        <v>1</v>
      </c>
    </row>
    <row r="275" spans="1:3" ht="21.95" customHeight="1" x14ac:dyDescent="0.3">
      <c r="A275" s="135"/>
      <c r="B275" s="136" t="s">
        <v>459</v>
      </c>
      <c r="C275" s="137">
        <v>1</v>
      </c>
    </row>
    <row r="276" spans="1:3" ht="21.95" customHeight="1" x14ac:dyDescent="0.3">
      <c r="A276" s="135"/>
      <c r="B276" s="136" t="s">
        <v>31</v>
      </c>
      <c r="C276" s="137">
        <v>1</v>
      </c>
    </row>
    <row r="277" spans="1:3" ht="27.95" customHeight="1" x14ac:dyDescent="0.3">
      <c r="A277" s="135"/>
      <c r="B277" s="139" t="s">
        <v>899</v>
      </c>
      <c r="C277" s="137">
        <v>1</v>
      </c>
    </row>
    <row r="278" spans="1:3" ht="25.5" customHeight="1" x14ac:dyDescent="0.25">
      <c r="A278" s="122" t="s">
        <v>947</v>
      </c>
      <c r="B278" s="123" t="s">
        <v>900</v>
      </c>
      <c r="C278" s="124">
        <v>8300</v>
      </c>
    </row>
    <row r="279" spans="1:3" ht="21.95" customHeight="1" x14ac:dyDescent="0.25">
      <c r="A279" s="128"/>
      <c r="B279" s="112" t="s">
        <v>831</v>
      </c>
      <c r="C279" s="125">
        <v>1</v>
      </c>
    </row>
    <row r="280" spans="1:3" ht="21.95" customHeight="1" x14ac:dyDescent="0.25">
      <c r="A280" s="128"/>
      <c r="B280" s="112" t="s">
        <v>901</v>
      </c>
      <c r="C280" s="125">
        <v>1</v>
      </c>
    </row>
    <row r="281" spans="1:3" ht="21.95" customHeight="1" x14ac:dyDescent="0.25">
      <c r="A281" s="128"/>
      <c r="B281" s="112" t="s">
        <v>14</v>
      </c>
      <c r="C281" s="125">
        <v>1</v>
      </c>
    </row>
    <row r="282" spans="1:3" ht="21.95" customHeight="1" x14ac:dyDescent="0.25">
      <c r="A282" s="128"/>
      <c r="B282" s="112" t="s">
        <v>15</v>
      </c>
      <c r="C282" s="125">
        <v>1</v>
      </c>
    </row>
    <row r="283" spans="1:3" ht="21.95" customHeight="1" x14ac:dyDescent="0.25">
      <c r="A283" s="128"/>
      <c r="B283" s="112" t="s">
        <v>16</v>
      </c>
      <c r="C283" s="125">
        <v>1</v>
      </c>
    </row>
    <row r="284" spans="1:3" ht="21.95" customHeight="1" x14ac:dyDescent="0.25">
      <c r="A284" s="128"/>
      <c r="B284" s="112" t="s">
        <v>846</v>
      </c>
      <c r="C284" s="125">
        <v>1</v>
      </c>
    </row>
    <row r="285" spans="1:3" ht="21.95" customHeight="1" x14ac:dyDescent="0.25">
      <c r="A285" s="128"/>
      <c r="B285" s="112" t="s">
        <v>847</v>
      </c>
      <c r="C285" s="125">
        <v>1</v>
      </c>
    </row>
    <row r="286" spans="1:3" ht="21.95" customHeight="1" x14ac:dyDescent="0.25">
      <c r="A286" s="128"/>
      <c r="B286" s="112" t="s">
        <v>17</v>
      </c>
      <c r="C286" s="125">
        <v>1</v>
      </c>
    </row>
    <row r="287" spans="1:3" ht="21.95" customHeight="1" x14ac:dyDescent="0.25">
      <c r="A287" s="128"/>
      <c r="B287" s="112" t="s">
        <v>850</v>
      </c>
      <c r="C287" s="125">
        <v>1</v>
      </c>
    </row>
    <row r="288" spans="1:3" ht="21.95" customHeight="1" x14ac:dyDescent="0.25">
      <c r="A288" s="128"/>
      <c r="B288" s="112" t="s">
        <v>837</v>
      </c>
      <c r="C288" s="125">
        <v>1</v>
      </c>
    </row>
    <row r="289" spans="1:3" ht="21.95" customHeight="1" x14ac:dyDescent="0.25">
      <c r="A289" s="128"/>
      <c r="B289" s="112" t="s">
        <v>838</v>
      </c>
      <c r="C289" s="125">
        <v>1</v>
      </c>
    </row>
    <row r="290" spans="1:3" ht="21.95" customHeight="1" x14ac:dyDescent="0.25">
      <c r="A290" s="128"/>
      <c r="B290" s="112" t="s">
        <v>29</v>
      </c>
      <c r="C290" s="125">
        <v>1</v>
      </c>
    </row>
    <row r="291" spans="1:3" ht="21.95" customHeight="1" x14ac:dyDescent="0.25">
      <c r="A291" s="128"/>
      <c r="B291" s="112" t="s">
        <v>31</v>
      </c>
      <c r="C291" s="125">
        <v>1</v>
      </c>
    </row>
    <row r="292" spans="1:3" ht="27.95" customHeight="1" x14ac:dyDescent="0.25">
      <c r="A292" s="128"/>
      <c r="B292" s="112" t="s">
        <v>902</v>
      </c>
      <c r="C292" s="125">
        <v>1</v>
      </c>
    </row>
    <row r="293" spans="1:3" ht="27" customHeight="1" x14ac:dyDescent="0.25">
      <c r="A293" s="128"/>
      <c r="B293" s="112" t="s">
        <v>903</v>
      </c>
      <c r="C293" s="125">
        <v>1</v>
      </c>
    </row>
    <row r="294" spans="1:3" x14ac:dyDescent="0.25">
      <c r="A294" s="33"/>
      <c r="B294" s="145"/>
      <c r="C294" s="155"/>
    </row>
    <row r="295" spans="1:3" x14ac:dyDescent="0.25">
      <c r="A295" s="33"/>
      <c r="B295" s="145"/>
      <c r="C295" s="155"/>
    </row>
    <row r="296" spans="1:3" ht="33" customHeight="1" x14ac:dyDescent="0.25">
      <c r="A296" s="159"/>
      <c r="B296" s="160" t="s">
        <v>904</v>
      </c>
      <c r="C296" s="158"/>
    </row>
    <row r="297" spans="1:3" ht="20.25" customHeight="1" x14ac:dyDescent="0.25">
      <c r="A297" s="122" t="s">
        <v>948</v>
      </c>
      <c r="B297" s="123" t="s">
        <v>905</v>
      </c>
      <c r="C297" s="124">
        <v>7450</v>
      </c>
    </row>
    <row r="298" spans="1:3" ht="21.75" customHeight="1" x14ac:dyDescent="0.25">
      <c r="A298" s="128"/>
      <c r="B298" s="161" t="s">
        <v>871</v>
      </c>
      <c r="C298" s="162">
        <v>1</v>
      </c>
    </row>
    <row r="299" spans="1:3" ht="26.25" customHeight="1" x14ac:dyDescent="0.25">
      <c r="A299" s="128"/>
      <c r="B299" s="161" t="s">
        <v>870</v>
      </c>
      <c r="C299" s="162">
        <v>1</v>
      </c>
    </row>
    <row r="300" spans="1:3" ht="27.75" customHeight="1" x14ac:dyDescent="0.25">
      <c r="A300" s="128"/>
      <c r="B300" s="161" t="s">
        <v>28</v>
      </c>
      <c r="C300" s="162">
        <v>1</v>
      </c>
    </row>
    <row r="301" spans="1:3" ht="21.95" customHeight="1" x14ac:dyDescent="0.25">
      <c r="A301" s="128"/>
      <c r="B301" s="161" t="s">
        <v>16</v>
      </c>
      <c r="C301" s="162">
        <v>1</v>
      </c>
    </row>
    <row r="302" spans="1:3" ht="21.95" customHeight="1" x14ac:dyDescent="0.25">
      <c r="A302" s="128"/>
      <c r="B302" s="161" t="s">
        <v>49</v>
      </c>
      <c r="C302" s="162">
        <v>1</v>
      </c>
    </row>
    <row r="303" spans="1:3" ht="21.95" customHeight="1" x14ac:dyDescent="0.25">
      <c r="A303" s="128"/>
      <c r="B303" s="161" t="s">
        <v>50</v>
      </c>
      <c r="C303" s="162">
        <v>1</v>
      </c>
    </row>
    <row r="304" spans="1:3" ht="22.5" customHeight="1" x14ac:dyDescent="0.25">
      <c r="A304" s="122" t="s">
        <v>949</v>
      </c>
      <c r="B304" s="123" t="s">
        <v>906</v>
      </c>
      <c r="C304" s="124">
        <v>4950</v>
      </c>
    </row>
    <row r="305" spans="1:3" ht="20.25" customHeight="1" x14ac:dyDescent="0.25">
      <c r="A305" s="128"/>
      <c r="B305" s="112" t="s">
        <v>871</v>
      </c>
      <c r="C305" s="125">
        <v>1</v>
      </c>
    </row>
    <row r="306" spans="1:3" ht="28.5" customHeight="1" x14ac:dyDescent="0.25">
      <c r="A306" s="128"/>
      <c r="B306" s="112" t="s">
        <v>28</v>
      </c>
      <c r="C306" s="125">
        <v>1</v>
      </c>
    </row>
    <row r="307" spans="1:3" ht="21.95" customHeight="1" x14ac:dyDescent="0.25">
      <c r="A307" s="128"/>
      <c r="B307" s="112" t="s">
        <v>16</v>
      </c>
      <c r="C307" s="125">
        <v>1</v>
      </c>
    </row>
    <row r="308" spans="1:3" ht="21.95" customHeight="1" x14ac:dyDescent="0.25">
      <c r="A308" s="128"/>
      <c r="B308" s="112" t="s">
        <v>49</v>
      </c>
      <c r="C308" s="125">
        <v>1</v>
      </c>
    </row>
    <row r="309" spans="1:3" ht="21.95" customHeight="1" x14ac:dyDescent="0.25">
      <c r="A309" s="128"/>
      <c r="B309" s="112" t="s">
        <v>50</v>
      </c>
      <c r="C309" s="125">
        <v>1</v>
      </c>
    </row>
    <row r="310" spans="1:3" ht="21.75" customHeight="1" x14ac:dyDescent="0.25">
      <c r="A310" s="122" t="s">
        <v>950</v>
      </c>
      <c r="B310" s="123" t="s">
        <v>907</v>
      </c>
      <c r="C310" s="124">
        <v>7400</v>
      </c>
    </row>
    <row r="311" spans="1:3" ht="21.95" customHeight="1" x14ac:dyDescent="0.25">
      <c r="A311" s="129"/>
      <c r="B311" s="136" t="s">
        <v>908</v>
      </c>
      <c r="C311" s="152">
        <v>1</v>
      </c>
    </row>
    <row r="312" spans="1:3" ht="21.95" customHeight="1" x14ac:dyDescent="0.25">
      <c r="A312" s="129"/>
      <c r="B312" s="112" t="s">
        <v>909</v>
      </c>
      <c r="C312" s="152">
        <v>1</v>
      </c>
    </row>
    <row r="313" spans="1:3" ht="21.95" customHeight="1" x14ac:dyDescent="0.25">
      <c r="A313" s="129"/>
      <c r="B313" s="112" t="s">
        <v>910</v>
      </c>
      <c r="C313" s="152">
        <v>1</v>
      </c>
    </row>
    <row r="314" spans="1:3" ht="21.95" customHeight="1" x14ac:dyDescent="0.25">
      <c r="A314" s="129"/>
      <c r="B314" s="112" t="s">
        <v>911</v>
      </c>
      <c r="C314" s="125">
        <v>1</v>
      </c>
    </row>
    <row r="315" spans="1:3" ht="21.95" customHeight="1" x14ac:dyDescent="0.25">
      <c r="A315" s="129"/>
      <c r="B315" s="112" t="s">
        <v>912</v>
      </c>
      <c r="C315" s="125">
        <v>1</v>
      </c>
    </row>
    <row r="316" spans="1:3" ht="21.95" customHeight="1" x14ac:dyDescent="0.25">
      <c r="A316" s="129"/>
      <c r="B316" s="112" t="s">
        <v>913</v>
      </c>
      <c r="C316" s="125">
        <v>1</v>
      </c>
    </row>
    <row r="317" spans="1:3" ht="21.95" customHeight="1" x14ac:dyDescent="0.25">
      <c r="A317" s="129"/>
      <c r="B317" s="112" t="s">
        <v>914</v>
      </c>
      <c r="C317" s="125">
        <v>1</v>
      </c>
    </row>
    <row r="318" spans="1:3" ht="21.95" customHeight="1" x14ac:dyDescent="0.25">
      <c r="A318" s="129"/>
      <c r="B318" s="112" t="s">
        <v>915</v>
      </c>
      <c r="C318" s="125">
        <v>1</v>
      </c>
    </row>
    <row r="319" spans="1:3" ht="21.95" customHeight="1" x14ac:dyDescent="0.25">
      <c r="A319" s="129"/>
      <c r="B319" s="112" t="s">
        <v>916</v>
      </c>
      <c r="C319" s="152">
        <v>1</v>
      </c>
    </row>
    <row r="320" spans="1:3" ht="21.95" customHeight="1" x14ac:dyDescent="0.25">
      <c r="A320" s="129"/>
      <c r="B320" s="112" t="s">
        <v>917</v>
      </c>
      <c r="C320" s="152">
        <v>1</v>
      </c>
    </row>
    <row r="321" spans="1:3" ht="21.95" customHeight="1" x14ac:dyDescent="0.25">
      <c r="A321" s="129"/>
      <c r="B321" s="112" t="s">
        <v>918</v>
      </c>
      <c r="C321" s="152">
        <v>1</v>
      </c>
    </row>
    <row r="322" spans="1:3" ht="21.95" customHeight="1" x14ac:dyDescent="0.25">
      <c r="A322" s="129"/>
      <c r="B322" s="112" t="s">
        <v>919</v>
      </c>
      <c r="C322" s="125">
        <v>1</v>
      </c>
    </row>
    <row r="323" spans="1:3" ht="21.95" customHeight="1" x14ac:dyDescent="0.25">
      <c r="A323" s="129"/>
      <c r="B323" s="112" t="s">
        <v>378</v>
      </c>
      <c r="C323" s="125">
        <v>1</v>
      </c>
    </row>
    <row r="324" spans="1:3" ht="21.95" customHeight="1" x14ac:dyDescent="0.25">
      <c r="A324" s="129"/>
      <c r="B324" s="112" t="s">
        <v>920</v>
      </c>
      <c r="C324" s="125">
        <v>1</v>
      </c>
    </row>
    <row r="325" spans="1:3" ht="21.95" customHeight="1" x14ac:dyDescent="0.25">
      <c r="A325" s="129"/>
      <c r="B325" s="112" t="s">
        <v>921</v>
      </c>
      <c r="C325" s="125">
        <v>1</v>
      </c>
    </row>
    <row r="326" spans="1:3" ht="21.95" customHeight="1" x14ac:dyDescent="0.25">
      <c r="A326" s="129"/>
      <c r="B326" s="112" t="s">
        <v>922</v>
      </c>
      <c r="C326" s="125">
        <v>1</v>
      </c>
    </row>
    <row r="327" spans="1:3" ht="21.95" customHeight="1" x14ac:dyDescent="0.25">
      <c r="A327" s="129"/>
      <c r="B327" s="112" t="s">
        <v>923</v>
      </c>
      <c r="C327" s="125">
        <v>1</v>
      </c>
    </row>
    <row r="328" spans="1:3" ht="21.95" customHeight="1" x14ac:dyDescent="0.25">
      <c r="A328" s="129"/>
      <c r="B328" s="112" t="s">
        <v>828</v>
      </c>
      <c r="C328" s="125">
        <v>1</v>
      </c>
    </row>
    <row r="329" spans="1:3" ht="21.95" customHeight="1" x14ac:dyDescent="0.25">
      <c r="A329" s="129"/>
      <c r="B329" s="112" t="s">
        <v>924</v>
      </c>
      <c r="C329" s="125">
        <v>1</v>
      </c>
    </row>
    <row r="330" spans="1:3" ht="21.95" customHeight="1" x14ac:dyDescent="0.25">
      <c r="A330" s="129"/>
      <c r="B330" s="161" t="s">
        <v>925</v>
      </c>
      <c r="C330" s="125">
        <v>1</v>
      </c>
    </row>
    <row r="331" spans="1:3" ht="21.95" customHeight="1" x14ac:dyDescent="0.25">
      <c r="A331" s="34"/>
      <c r="B331" s="112" t="s">
        <v>926</v>
      </c>
      <c r="C331" s="125">
        <v>1</v>
      </c>
    </row>
    <row r="332" spans="1:3" ht="21.95" customHeight="1" x14ac:dyDescent="0.25">
      <c r="A332" s="34"/>
      <c r="B332" s="112" t="s">
        <v>927</v>
      </c>
      <c r="C332" s="125">
        <v>1</v>
      </c>
    </row>
    <row r="333" spans="1:3" ht="21.95" customHeight="1" x14ac:dyDescent="0.25">
      <c r="A333" s="34"/>
      <c r="B333" s="112" t="s">
        <v>15</v>
      </c>
      <c r="C333" s="125">
        <v>1</v>
      </c>
    </row>
    <row r="334" spans="1:3" ht="19.5" customHeight="1" x14ac:dyDescent="0.25">
      <c r="A334" s="122" t="s">
        <v>951</v>
      </c>
      <c r="B334" s="123" t="s">
        <v>928</v>
      </c>
      <c r="C334" s="124">
        <v>3350</v>
      </c>
    </row>
    <row r="335" spans="1:3" ht="21.95" customHeight="1" x14ac:dyDescent="0.25">
      <c r="A335" s="129"/>
      <c r="B335" s="112" t="s">
        <v>909</v>
      </c>
      <c r="C335" s="152">
        <v>1</v>
      </c>
    </row>
    <row r="336" spans="1:3" ht="21.95" customHeight="1" x14ac:dyDescent="0.25">
      <c r="A336" s="129"/>
      <c r="B336" s="112" t="s">
        <v>910</v>
      </c>
      <c r="C336" s="152">
        <v>1</v>
      </c>
    </row>
    <row r="337" spans="1:3" ht="21.95" customHeight="1" x14ac:dyDescent="0.25">
      <c r="A337" s="129"/>
      <c r="B337" s="112" t="s">
        <v>911</v>
      </c>
      <c r="C337" s="125">
        <v>1</v>
      </c>
    </row>
    <row r="338" spans="1:3" ht="21.95" customHeight="1" x14ac:dyDescent="0.25">
      <c r="A338" s="129"/>
      <c r="B338" s="112" t="s">
        <v>914</v>
      </c>
      <c r="C338" s="125">
        <v>1</v>
      </c>
    </row>
    <row r="339" spans="1:3" ht="21.95" customHeight="1" x14ac:dyDescent="0.25">
      <c r="A339" s="129"/>
      <c r="B339" s="112" t="s">
        <v>916</v>
      </c>
      <c r="C339" s="152">
        <v>1</v>
      </c>
    </row>
    <row r="340" spans="1:3" ht="21.95" customHeight="1" x14ac:dyDescent="0.25">
      <c r="A340" s="129"/>
      <c r="B340" s="112" t="s">
        <v>917</v>
      </c>
      <c r="C340" s="152">
        <v>1</v>
      </c>
    </row>
    <row r="341" spans="1:3" ht="21.95" customHeight="1" x14ac:dyDescent="0.25">
      <c r="A341" s="129"/>
      <c r="B341" s="112" t="s">
        <v>918</v>
      </c>
      <c r="C341" s="152">
        <v>1</v>
      </c>
    </row>
    <row r="342" spans="1:3" ht="21.95" customHeight="1" x14ac:dyDescent="0.25">
      <c r="A342" s="129"/>
      <c r="B342" s="112" t="s">
        <v>913</v>
      </c>
      <c r="C342" s="125">
        <v>1</v>
      </c>
    </row>
    <row r="343" spans="1:3" ht="21.95" customHeight="1" x14ac:dyDescent="0.25">
      <c r="A343" s="129"/>
      <c r="B343" s="112" t="s">
        <v>919</v>
      </c>
      <c r="C343" s="125">
        <v>1</v>
      </c>
    </row>
    <row r="344" spans="1:3" ht="27.95" customHeight="1" x14ac:dyDescent="0.25">
      <c r="A344" s="129"/>
      <c r="B344" s="112" t="s">
        <v>378</v>
      </c>
      <c r="C344" s="125">
        <v>1</v>
      </c>
    </row>
    <row r="345" spans="1:3" ht="21.95" customHeight="1" x14ac:dyDescent="0.25">
      <c r="A345" s="34"/>
      <c r="B345" s="136" t="s">
        <v>908</v>
      </c>
      <c r="C345" s="152">
        <v>1</v>
      </c>
    </row>
    <row r="346" spans="1:3" ht="21.95" customHeight="1" x14ac:dyDescent="0.25">
      <c r="A346" s="34"/>
      <c r="B346" s="112" t="s">
        <v>15</v>
      </c>
      <c r="C346" s="125">
        <v>1</v>
      </c>
    </row>
  </sheetData>
  <mergeCells count="2">
    <mergeCell ref="B1:C1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E9"/>
  <sheetViews>
    <sheetView workbookViewId="0">
      <selection activeCell="E25" sqref="E25"/>
    </sheetView>
  </sheetViews>
  <sheetFormatPr defaultColWidth="9.140625" defaultRowHeight="15" x14ac:dyDescent="0.25"/>
  <cols>
    <col min="1" max="1" width="18.85546875" style="1" customWidth="1"/>
    <col min="2" max="2" width="18.5703125" style="1" hidden="1" customWidth="1"/>
    <col min="3" max="3" width="8.42578125" style="38" customWidth="1"/>
    <col min="4" max="4" width="62.140625" style="1" customWidth="1"/>
    <col min="5" max="5" width="15.7109375" style="41" customWidth="1"/>
    <col min="6" max="16384" width="9.140625" style="1"/>
  </cols>
  <sheetData>
    <row r="1" spans="1:5" ht="7.5" customHeight="1" x14ac:dyDescent="0.25">
      <c r="D1" s="200"/>
      <c r="E1" s="200"/>
    </row>
    <row r="2" spans="1:5" ht="34.5" customHeight="1" x14ac:dyDescent="0.25">
      <c r="A2" s="216" t="s">
        <v>529</v>
      </c>
      <c r="B2" s="216"/>
      <c r="C2" s="216"/>
      <c r="D2" s="216"/>
      <c r="E2" s="216"/>
    </row>
    <row r="3" spans="1:5" ht="30.75" customHeight="1" x14ac:dyDescent="0.25">
      <c r="A3" s="11" t="s">
        <v>541</v>
      </c>
      <c r="B3" s="28"/>
      <c r="C3" s="40" t="s">
        <v>0</v>
      </c>
      <c r="D3" s="25" t="s">
        <v>1</v>
      </c>
      <c r="E3" s="10" t="s">
        <v>12</v>
      </c>
    </row>
    <row r="4" spans="1:5" s="33" customFormat="1" ht="24.95" customHeight="1" x14ac:dyDescent="0.25">
      <c r="A4" s="29" t="s">
        <v>530</v>
      </c>
      <c r="B4" s="29" t="s">
        <v>531</v>
      </c>
      <c r="C4" s="50" t="s">
        <v>958</v>
      </c>
      <c r="D4" s="30" t="s">
        <v>15</v>
      </c>
      <c r="E4" s="42">
        <v>250</v>
      </c>
    </row>
    <row r="5" spans="1:5" s="33" customFormat="1" ht="24.95" customHeight="1" x14ac:dyDescent="0.25">
      <c r="A5" s="112" t="s">
        <v>537</v>
      </c>
      <c r="B5" s="34"/>
      <c r="C5" s="108" t="s">
        <v>959</v>
      </c>
      <c r="D5" s="115" t="s">
        <v>16</v>
      </c>
      <c r="E5" s="116">
        <v>250</v>
      </c>
    </row>
    <row r="6" spans="1:5" ht="24.95" customHeight="1" x14ac:dyDescent="0.25">
      <c r="A6" s="112" t="s">
        <v>960</v>
      </c>
      <c r="B6" s="112" t="s">
        <v>961</v>
      </c>
      <c r="C6" s="50" t="s">
        <v>971</v>
      </c>
      <c r="D6" s="163" t="s">
        <v>962</v>
      </c>
      <c r="E6" s="89">
        <v>250</v>
      </c>
    </row>
    <row r="7" spans="1:5" ht="24.95" customHeight="1" x14ac:dyDescent="0.25">
      <c r="A7" s="112" t="s">
        <v>963</v>
      </c>
      <c r="B7" s="112" t="s">
        <v>964</v>
      </c>
      <c r="C7" s="50" t="s">
        <v>972</v>
      </c>
      <c r="D7" s="163" t="s">
        <v>965</v>
      </c>
      <c r="E7" s="89">
        <v>350</v>
      </c>
    </row>
    <row r="8" spans="1:5" ht="24.95" customHeight="1" x14ac:dyDescent="0.25">
      <c r="A8" s="164" t="s">
        <v>966</v>
      </c>
      <c r="B8" s="165" t="s">
        <v>967</v>
      </c>
      <c r="C8" s="50" t="s">
        <v>973</v>
      </c>
      <c r="D8" s="166" t="s">
        <v>968</v>
      </c>
      <c r="E8" s="89">
        <v>350</v>
      </c>
    </row>
    <row r="9" spans="1:5" ht="24.95" customHeight="1" x14ac:dyDescent="0.25">
      <c r="A9" s="112" t="s">
        <v>969</v>
      </c>
      <c r="B9" s="112" t="s">
        <v>970</v>
      </c>
      <c r="C9" s="50" t="s">
        <v>974</v>
      </c>
      <c r="D9" s="167" t="s">
        <v>847</v>
      </c>
      <c r="E9" s="168">
        <v>400</v>
      </c>
    </row>
  </sheetData>
  <autoFilter ref="A3:E3" xr:uid="{00000000-0009-0000-0000-000007000000}"/>
  <mergeCells count="2">
    <mergeCell ref="A2:E2"/>
    <mergeCell ref="D1:E1"/>
  </mergeCells>
  <pageMargins left="0.39370078740157483" right="0" top="0.39370078740157483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Тит лист</vt:lpstr>
      <vt:lpstr> консульт.приемы</vt:lpstr>
      <vt:lpstr> УЗИ</vt:lpstr>
      <vt:lpstr> манипуляц.гинек</vt:lpstr>
      <vt:lpstr>лаборат</vt:lpstr>
      <vt:lpstr>прогр кроме вед-я беремен</vt:lpstr>
      <vt:lpstr>Прогр вед бер-ти</vt:lpstr>
      <vt:lpstr>Прогр кроме вед-я бер-ти</vt:lpstr>
      <vt:lpstr>сайт Процед каб</vt:lpstr>
      <vt:lpstr>специализ помощь</vt:lpstr>
      <vt:lpstr>' манипуляц.гинек'!Заголовки_для_печати</vt:lpstr>
      <vt:lpstr>' УЗИ'!Заголовки_для_печати</vt:lpstr>
      <vt:lpstr>лаборат!Заголовки_для_печати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Пирогова Наталья</cp:lastModifiedBy>
  <cp:lastPrinted>2025-02-27T13:50:56Z</cp:lastPrinted>
  <dcterms:created xsi:type="dcterms:W3CDTF">2024-02-27T13:30:09Z</dcterms:created>
  <dcterms:modified xsi:type="dcterms:W3CDTF">2026-02-17T13:10:21Z</dcterms:modified>
</cp:coreProperties>
</file>